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oswaldorueda/Library/CloudStorage/GoogleDrive-ruedaoswaldo@gmail.com/Mi unidad/PRECIOS/ELAN/ELAN 2023/"/>
    </mc:Choice>
  </mc:AlternateContent>
  <xr:revisionPtr revIDLastSave="0" documentId="13_ncr:1_{AE58A363-9CF0-714C-9A37-793A6CED6B9B}" xr6:coauthVersionLast="47" xr6:coauthVersionMax="47" xr10:uidLastSave="{00000000-0000-0000-0000-000000000000}"/>
  <bookViews>
    <workbookView xWindow="4120" yWindow="500" windowWidth="29780" windowHeight="21100" xr2:uid="{00000000-000D-0000-FFFF-FFFF00000000}"/>
  </bookViews>
  <sheets>
    <sheet name="Elan International+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9" i="1" l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 l="1"/>
</calcChain>
</file>

<file path=xl/sharedStrings.xml><?xml version="1.0" encoding="utf-8"?>
<sst xmlns="http://schemas.openxmlformats.org/spreadsheetml/2006/main" count="356" uniqueCount="356">
  <si>
    <t>Sales Description</t>
  </si>
  <si>
    <t>HR30-EC</t>
  </si>
  <si>
    <t>HR30 Handheld Remote Control Endcap</t>
  </si>
  <si>
    <t>ELAN</t>
  </si>
  <si>
    <t>HR10-EC</t>
  </si>
  <si>
    <t>HR10 Handheld Remote Control Endcap</t>
  </si>
  <si>
    <t>Battery, 1100Ma, (Lion) Lithium-Ion</t>
  </si>
  <si>
    <t>RJ-45 Serial to D89 Female Adapter Null - formerly HACB-328</t>
  </si>
  <si>
    <t>Power Supply,12VDC 3.75A (Tip+), HC6 / HC12</t>
  </si>
  <si>
    <t>CTSENSOR</t>
  </si>
  <si>
    <t>Contact Closure Sensor</t>
  </si>
  <si>
    <t>DSS3BZ</t>
  </si>
  <si>
    <t>Surface-Mount Door Station for C2, oil-rubbed bronze</t>
  </si>
  <si>
    <t>DT22</t>
  </si>
  <si>
    <t>Dual AM/FM SIRIUS-Ready Tuner, rack ears included</t>
  </si>
  <si>
    <t>EL-400-IC-6</t>
  </si>
  <si>
    <t>ELAN 400 Series 6-1/2" (160mm) In-Ceiling Speakers (Pair)</t>
  </si>
  <si>
    <t>EL-400-ICDVC-6</t>
  </si>
  <si>
    <t>ELAN 400 Series 6-1/2" (160mm) DVC/SST In-Ceiling Speaker (Each)</t>
  </si>
  <si>
    <t>EL-400-IW-6</t>
  </si>
  <si>
    <t>ELAN 400 Series 6-1/2" (160mm) In-Wall Speakers (Pair)</t>
  </si>
  <si>
    <t>EL-4K-VIP-ACM</t>
  </si>
  <si>
    <t>ELAN 4K Video Over IP Advance Control Module</t>
  </si>
  <si>
    <t>EL-4K-VIP-RX</t>
  </si>
  <si>
    <t>ELAN 4K Video Over IP Receiver with Audio Breakout</t>
  </si>
  <si>
    <t>EL-4K-VIP-TX</t>
  </si>
  <si>
    <t>ELAN 4K Video Over IP Transmitter with Audio Breakout</t>
  </si>
  <si>
    <t>EL-4KHDBT-KIT-70-ARC-18G</t>
  </si>
  <si>
    <t>HDBaseT Extender Set â€“ 100m (4K up to 70m), Bi-directional IR, RS232, Bi-directional PoC</t>
  </si>
  <si>
    <t>EL-4KHDBT-KIT-70-E-ARC-IRS</t>
  </si>
  <si>
    <t xml:space="preserve">HDBaseT Extender Set - 100m (4K up to 70m), Bi-directional IR, Bi-directional PoH (PoE), Audio Breakout, ARC, RS-232, 3 x LAN switch, HDMI Loop Out, HDCP 2.2 </t>
  </si>
  <si>
    <t>EL-4KHDBT-RX-40-18G</t>
  </si>
  <si>
    <t>HDBaseT Extender â€“ 70m (4K up to 40m), Bi-directional IR, RS232, Bi-directional PoC</t>
  </si>
  <si>
    <t>EL-4KHDBT-RX-40-IR</t>
  </si>
  <si>
    <t>HDBaseT Receiver - 70m (4K up to 40m), Bi-directional IR, PoH (PoE)</t>
  </si>
  <si>
    <t>EL-4KHDBT-RX-40-IRS</t>
  </si>
  <si>
    <t>HDBaseT Receiver - 70m (4K up to 40m), RS-232 Pass through, Bi-directional IR, Bi-directional PoH (PoE)</t>
  </si>
  <si>
    <t>EL-4KHDBT-RX-70-ARC-18G</t>
  </si>
  <si>
    <t>HDBaseT Extender â€“ 100m (4K up to 70m), Bi-directional IR, RS232, Bi-directional PoC</t>
  </si>
  <si>
    <t>EL-4KHDBT-RX-70-E-ARC-IRS</t>
  </si>
  <si>
    <t>HDBaseT Receiver - 100m (4K up to 70m), Bi-directional IR, PoH (PoE), Optical input, ARC, RS-232, 3 x Ethernet Switch</t>
  </si>
  <si>
    <t>EL-4KM-V44-18G</t>
  </si>
  <si>
    <t xml:space="preserve">4Ã—4 HDBaseT Matrix â€“ 70m (4K @60 up to 40m) </t>
  </si>
  <si>
    <t>EL-4KM-V88</t>
  </si>
  <si>
    <t>8x8 HDBaseT Matrix - 6 x 70m (4K @60 up tp 40m) HDCP 2.2, 6 x HDBaseT Outputs &amp; 2 x HDMI Outputs, Bi-directional IR, PoH (PoE), RS-232 &amp; IP Control, Line Level Volume Control, Web GUI</t>
  </si>
  <si>
    <t>EL-4KM-VW44</t>
  </si>
  <si>
    <t>4K 4 X 4 Seamless Switching HDMI Matrix with Video and Multi-Viewer - IR Routing, Bi-Directional IR and RS232</t>
  </si>
  <si>
    <t>EL-4KPM-V88-A268-18G</t>
  </si>
  <si>
    <t>8x8 HDBaseT Matrix â€“ 100m (4K @60 up to 70m) HDCP 2.2, 8x HDBaseT Outputs &amp; 1 x HDMI Outputs, Bi-directional IR, PoC, RS-232 &amp; IP Control, Line Level Volume Control, video down conversion on HDBaseT outputs and independent 26x8 audio Matrix including Audio Return Channel (ARC). Web GUI</t>
  </si>
  <si>
    <t>EL-600-IC-6</t>
  </si>
  <si>
    <t>ELAN 600 Series 6-1/2" (160mm) In-Ceiling Speakers (Pair)</t>
  </si>
  <si>
    <t>EL-600-IC-8</t>
  </si>
  <si>
    <t>ELAN 600 Series 8" (200mm) In-Ceiling Speakers (Pair)</t>
  </si>
  <si>
    <t>EL-600-ICLCR-6</t>
  </si>
  <si>
    <t>ELAN 600 Series 6-1/2" (160mm) LCR In-Ceiling Speaker (Each)</t>
  </si>
  <si>
    <t>EL-600-IW-6</t>
  </si>
  <si>
    <t>ELAN 600 Series 6-1/2" (160mm) In-Wall Speakers (Pair)</t>
  </si>
  <si>
    <t>EL-600-IWLCR-5</t>
  </si>
  <si>
    <t>ELAN 600 Series 5" (130mm) LCR In-Wall Speaker (Each)</t>
  </si>
  <si>
    <t>EL-800-IC-6</t>
  </si>
  <si>
    <t>ELAN 800 Series 6-1/2" (160mm) In-Ceiling Speakers (Pair)</t>
  </si>
  <si>
    <t>EL-800-IC-8</t>
  </si>
  <si>
    <t>ELAN 800 Series 8" (200mm) In-Ceiling Speakers (Pair)</t>
  </si>
  <si>
    <t>EL-800-ICDVC-8</t>
  </si>
  <si>
    <t>ELAN 800 Series 8" (200mm) DVC/SST In-Ceiling Speaker (Each)</t>
  </si>
  <si>
    <t>EL-800-ICLCR-6</t>
  </si>
  <si>
    <t>ELAN 800 Series 6-1/2" (160mm) LCR In-Ceiling Speaker (Each)</t>
  </si>
  <si>
    <t>EL-800-ICLCR-8</t>
  </si>
  <si>
    <t>ELAN 800 Series 8"(200mm) LCR In-Ceiling Speaker (Each)</t>
  </si>
  <si>
    <t>EL-800-IW-8</t>
  </si>
  <si>
    <t>ELAN 800 Series 8" (200mm) In-Wall Speakers (Pair)</t>
  </si>
  <si>
    <t>EL-800-IWLCR-6</t>
  </si>
  <si>
    <t>ELAN 800 Series 6-1/2" (160mm) LCR In-Wall Speaker (Each)</t>
  </si>
  <si>
    <t>EL-DB-BK-SMK</t>
  </si>
  <si>
    <t>ELAN Video Doorbell Surface Mount Kit  - Black</t>
  </si>
  <si>
    <t>EL-DB-BR-SMK</t>
  </si>
  <si>
    <t>ELAN Video Doorbell Surface Mount Kit - Oil Rubbed Bronze</t>
  </si>
  <si>
    <t>EL-DB-BRKT</t>
  </si>
  <si>
    <t>ELAN Video Doorbell Mounting Bracket</t>
  </si>
  <si>
    <t>EL-DB-CABLE</t>
  </si>
  <si>
    <t>ELAN Video Doorbell Connector Cable</t>
  </si>
  <si>
    <t>EL-DB-MB</t>
  </si>
  <si>
    <t>ELAN Video Doorbell Mounting Box</t>
  </si>
  <si>
    <t>EL-DB-NI-SMK</t>
  </si>
  <si>
    <t>ELAN Video Doorbell Surface Mount Kit  - Satin Nickel</t>
  </si>
  <si>
    <t>EL-GRL-IC-6</t>
  </si>
  <si>
    <t>Grille for   ELAN and DX Series and DX Series 6-1/2" (160mm) In-Ceiling Speaker (Each)</t>
  </si>
  <si>
    <t>EL-GRL-IC-8</t>
  </si>
  <si>
    <t>Grille for  ELAN and DX Series and DX Series 8" (200mm) In-Ceiling Speaker (Each)</t>
  </si>
  <si>
    <t>EL-GRL-IW-6</t>
  </si>
  <si>
    <t>Grille for  ELAN and DX Series and DX Series 6-1/2" (160mm) In-Wall Speaker (Each)</t>
  </si>
  <si>
    <t>EL-GRL-IW-8</t>
  </si>
  <si>
    <t>Grille for  ELAN and DX Series and DX Series 8" (200mm) In-Wall Speaker (Each)</t>
  </si>
  <si>
    <t>EL-GRL-IWLCR-5</t>
  </si>
  <si>
    <t>Grille for  ELAN and DX Series and DX Series 5" (130mm) In-Wall LCR Speaker (Each)</t>
  </si>
  <si>
    <t>EL-GRL-IWLCR-6</t>
  </si>
  <si>
    <t>Grille for  ELAN and DX Series and DX Series 6-1/2" (160mm) In-Wall LCR Speaker (Each)</t>
  </si>
  <si>
    <t>EL-HR10</t>
  </si>
  <si>
    <t>ELAN HR10 Wi-Fi Handheld Remote Control with Charging Station</t>
  </si>
  <si>
    <t>EL-HR30</t>
  </si>
  <si>
    <t>ELAN HR30 Wi-Fi Handheld Remote Control with Charging Station</t>
  </si>
  <si>
    <t>EL-IO-200</t>
  </si>
  <si>
    <t>ELAN Control Extender</t>
  </si>
  <si>
    <t>EL-IP-IDF4-WH</t>
  </si>
  <si>
    <t>ELAN Surveillance IP Fixed Lens 4MP Indoor Dome Camera with IR (White)</t>
  </si>
  <si>
    <t>EL-IP-OBA4-WH</t>
  </si>
  <si>
    <t>ELAN Surveillance IP Motorized Autofocus 4MP Outdoor Bullet Camera with IR (White)</t>
  </si>
  <si>
    <t>EL-IP-OBF4-WH</t>
  </si>
  <si>
    <t>ELAN Surveillance IP Fixed Lens 4MP Outdoor Bullet Camera with IR (White)</t>
  </si>
  <si>
    <t>EL-IP-ODA4-BK</t>
  </si>
  <si>
    <t>ELAN Surveillance IP Motorized Autofocus 4MP Outdoor Dome Camera with IR (Black)</t>
  </si>
  <si>
    <t>EL-IP-ODA4-WH</t>
  </si>
  <si>
    <t>ELAN Surveillance IP Motorized Autofocus 4MP Outdoor Dome Camera with IR (White)</t>
  </si>
  <si>
    <t>EL-IP-ODF2-WH</t>
  </si>
  <si>
    <t>ELAN Surveillance IP Fixed Lens 2MP Outdoor Dome Camera with IR (White)</t>
  </si>
  <si>
    <t>EL-IP-ODF4-WH</t>
  </si>
  <si>
    <t>ELAN Surveillance IP Fixed Lens 4MP Outdoor Dome Camera with IR (White)</t>
  </si>
  <si>
    <t>EL-IP-OTA4-BK</t>
  </si>
  <si>
    <t>ELAN Surveillance IP Motorized Autofocus 4MP Outdoor Turret Camera with IR (Black)</t>
  </si>
  <si>
    <t>EL-IP-OTA4-WH</t>
  </si>
  <si>
    <t>ELAN Surveillance IP Motorized  Autofocus 4MP Outdoor Turret Camera with IR (White)</t>
  </si>
  <si>
    <t>EL-IP-OTF2-BK</t>
  </si>
  <si>
    <t>ELAN Surveillance IP Fixed Lens 2MP Outdoor Turret Camera with IR (Black)</t>
  </si>
  <si>
    <t>EL-IP-OTF2-WH</t>
  </si>
  <si>
    <t>ELAN Surveillance IP Fixed Lens 2MP Outdoor Turret Camera with IR (White)</t>
  </si>
  <si>
    <t>EL-IPD-AMP-2CH</t>
  </si>
  <si>
    <t>2 Channel Dante Enabled Amplifier</t>
  </si>
  <si>
    <t>EL-IPD-AMP-BDL</t>
  </si>
  <si>
    <t>ELAN IPD Bundle</t>
  </si>
  <si>
    <t>EL-IPD-AMP-EXT</t>
  </si>
  <si>
    <t>Multi Zone Audio Extender</t>
  </si>
  <si>
    <t>EL-IPD-MTX-8CH</t>
  </si>
  <si>
    <t>Multi Zone Audio Matrix</t>
  </si>
  <si>
    <t>EL-IPD-NAC-EXT</t>
  </si>
  <si>
    <t>Network Audio Card</t>
  </si>
  <si>
    <t>EL-IPD-PRE-MSI</t>
  </si>
  <si>
    <t>Multi Zone Preamp Audio Matrix</t>
  </si>
  <si>
    <t>EL-IPD-PRE-SIO</t>
  </si>
  <si>
    <t>Network Audio Interface</t>
  </si>
  <si>
    <t>EL-IPD-PRE-SSI</t>
  </si>
  <si>
    <t>Local Audio Source</t>
  </si>
  <si>
    <t>EL-ITP-12-BK</t>
  </si>
  <si>
    <t>ELAN 12-inch Interactive Touch Panel - Black</t>
  </si>
  <si>
    <t>EL-ITP-12-KEY</t>
  </si>
  <si>
    <t>Removal Key for ITP-12 Touch Panel</t>
  </si>
  <si>
    <t>EL-ITP-12-WH</t>
  </si>
  <si>
    <t>ELAN 12-inch Interactive Touch Panel - White</t>
  </si>
  <si>
    <t>EL-ITP-8-BK</t>
  </si>
  <si>
    <t>ELAN 8-inch Interactive Touch Panel - Black</t>
  </si>
  <si>
    <t>EL-ITP-8-KEY</t>
  </si>
  <si>
    <t>Removal Key for ITP-8 Touch Panel</t>
  </si>
  <si>
    <t>EL-ITP-8-WH</t>
  </si>
  <si>
    <t>ELAN 8-inch Interactive Touch Panel - White</t>
  </si>
  <si>
    <t>EL-ITP-BKT</t>
  </si>
  <si>
    <t>Mounting Bracket for ITP-8 / ITP-12 Touch Panel</t>
  </si>
  <si>
    <t>EL-PCB-IC-6</t>
  </si>
  <si>
    <t>ELAN and DX Series and DX Series 6-1/2" (160mm) In-Ceiling Pre-Construction Brackets (Pair)</t>
  </si>
  <si>
    <t>EL-PCB-IC-8</t>
  </si>
  <si>
    <t>ELAN and DX Series 8" (200mm) In-Ceiling Pre-Construction Brackets (Pair)</t>
  </si>
  <si>
    <t>EL-PCB-IW-6</t>
  </si>
  <si>
    <t>ELAN and DX Series 6-1/2" (160mm) In-Wall Pre-Construction Brackets (Pair)</t>
  </si>
  <si>
    <t>EL-PCB-IW-8</t>
  </si>
  <si>
    <t>ELAN and DX Series 8" (200mm) In-Wall Pre-Construction Brackets (Pair)</t>
  </si>
  <si>
    <t>EL-PCB-IWLCR-5</t>
  </si>
  <si>
    <t>ELAN and DX Series 5" (130mm) LCR In-Wall Pre-Construction Bracket (Each)</t>
  </si>
  <si>
    <t>EL-PCB-IWLCR-6</t>
  </si>
  <si>
    <t>ELAN and DX Series 6-1/2" (160mm) LCR In-Wall Pre-Construction Bracket (Each)</t>
  </si>
  <si>
    <t>EL-RP-IC-DOG</t>
  </si>
  <si>
    <t>Replacement Dog for  ELAN and DX Series and DX Series IC Speaker (Each)</t>
  </si>
  <si>
    <t>EL-RP-IW-DOG</t>
  </si>
  <si>
    <t>Replacement Dog for  ELAN and DX Series and DX Series IW Speaker (Each)</t>
  </si>
  <si>
    <t>EL-SC-100</t>
  </si>
  <si>
    <t>EL-SC-100 System Controller</t>
  </si>
  <si>
    <t>EL-SC-100-BDL</t>
  </si>
  <si>
    <t>EL-SC-100 with HR10</t>
  </si>
  <si>
    <t>EL-SC-100-BKT</t>
  </si>
  <si>
    <t>Structured Wiring Mount for EL-SC-100 System Controller</t>
  </si>
  <si>
    <t>EL-SC-200</t>
  </si>
  <si>
    <t>EL-SC-200 System Controller</t>
  </si>
  <si>
    <t>EL-SC-300</t>
  </si>
  <si>
    <t>EL-SC-300 System Controller</t>
  </si>
  <si>
    <t>EL-SC-ZW</t>
  </si>
  <si>
    <t>Z-Wave Transceiver for ELAN EL-SC Series System Controllers</t>
  </si>
  <si>
    <t>EL-SW-100-PRO</t>
  </si>
  <si>
    <t>EL-SW-NVR</t>
  </si>
  <si>
    <t>EL-TSTAT-SEN-8052</t>
  </si>
  <si>
    <t>ELAN 8052-CO Outdoor Remote Temperature Sensor</t>
  </si>
  <si>
    <t>GVSL</t>
  </si>
  <si>
    <t>Viewer Software License</t>
  </si>
  <si>
    <t>HC12240</t>
  </si>
  <si>
    <t>System Controller, Hc12240</t>
  </si>
  <si>
    <t>HR30-CS</t>
  </si>
  <si>
    <t>Handheld Remote Control Charging Station HR30/HR10</t>
  </si>
  <si>
    <t>HWEB100</t>
  </si>
  <si>
    <t>Serialbrick, Serial To Ethernet</t>
  </si>
  <si>
    <t>HWEB101</t>
  </si>
  <si>
    <t>Serialbrick, Irrigation</t>
  </si>
  <si>
    <t>IRL2</t>
  </si>
  <si>
    <t>PC Infrared Learning Interface</t>
  </si>
  <si>
    <t>ITP-12-RBKT-BK</t>
  </si>
  <si>
    <t>ITP-12-RBKT-WH</t>
  </si>
  <si>
    <t>ITP-12-STAND</t>
  </si>
  <si>
    <t>ITP-8-RBKT-BK</t>
  </si>
  <si>
    <t>ITP-8-RBKT-WH</t>
  </si>
  <si>
    <t>ITP-8-STAND</t>
  </si>
  <si>
    <t>KPCW7W</t>
  </si>
  <si>
    <t>Keypad Controller, 7-Button, White</t>
  </si>
  <si>
    <t>KPCW8W</t>
  </si>
  <si>
    <t>Keypad Controller, 8-Button Blue Backlight, White</t>
  </si>
  <si>
    <t>MT-BBB-BK</t>
  </si>
  <si>
    <t>MT-BBB-WH</t>
  </si>
  <si>
    <t>Bullet Camera Back Box (White)</t>
  </si>
  <si>
    <t>MT-BSAP-BK</t>
  </si>
  <si>
    <t>Bullet Camera Single Gang Box Adapter Plate (Black)</t>
  </si>
  <si>
    <t>MT-BSAP-WH</t>
  </si>
  <si>
    <t>Bullet Camera Single Gang Box Adapter Plate (White)</t>
  </si>
  <si>
    <t>MT-DBB-BK</t>
  </si>
  <si>
    <t>Dome Camera Back Box (Black)</t>
  </si>
  <si>
    <t>MT-DBB-WH</t>
  </si>
  <si>
    <t>Dome Camera Back Box (White)</t>
  </si>
  <si>
    <t>MT-DCM-BK</t>
  </si>
  <si>
    <t>Dome Camera Ceiling Mount (Black)</t>
  </si>
  <si>
    <t>MT-DCM-WH</t>
  </si>
  <si>
    <t>Dome Camera Ceiling Mount (White)</t>
  </si>
  <si>
    <t>MT-DSAP-BK</t>
  </si>
  <si>
    <t>Dome Camera Single Gang Box Adapter Plate (Black)</t>
  </si>
  <si>
    <t>MT-DSAP-WH</t>
  </si>
  <si>
    <t>MT-DWM-BK</t>
  </si>
  <si>
    <t>Dome Camera Wall Mount (Black)</t>
  </si>
  <si>
    <t>MT-DWM-WH</t>
  </si>
  <si>
    <t>Dome Camera Wall Mount (White)</t>
  </si>
  <si>
    <t>MT-EP12-BK</t>
  </si>
  <si>
    <t>12" Extension Pole for Dome Camera Ceiling Mount (Black)</t>
  </si>
  <si>
    <t>MT-EP12-WH</t>
  </si>
  <si>
    <t>12" Extension Pole for Dome Camera Ceiling Mount (White)</t>
  </si>
  <si>
    <t>OLE2</t>
  </si>
  <si>
    <t>Ole Film Interactive Touchpad, 2-Gang Decor Matching - White</t>
  </si>
  <si>
    <t>PS16-1.8-EX</t>
  </si>
  <si>
    <t xml:space="preserve">16VDC Power Supply, 1.8A, 100-240V, Level VI Efficiency. </t>
  </si>
  <si>
    <t>RWSW</t>
  </si>
  <si>
    <t>Remote Switch, Multi-Location or 3-Way Light Control, White</t>
  </si>
  <si>
    <t>SC1</t>
  </si>
  <si>
    <t>RS232 Controller</t>
  </si>
  <si>
    <t>TP4RBKT-W</t>
  </si>
  <si>
    <t>ELAN Flush Mount Retro Kit for TP4 in White</t>
  </si>
  <si>
    <t>TP7RBKT-B</t>
  </si>
  <si>
    <t>TS10BKT</t>
  </si>
  <si>
    <t>TS10 Rough-In Bracket (Optional)</t>
  </si>
  <si>
    <t>TS7</t>
  </si>
  <si>
    <t>7" Color LCD Touchscreen / Video Monitor, white</t>
  </si>
  <si>
    <t>VIDSENSOR</t>
  </si>
  <si>
    <t>Video Sensor</t>
  </si>
  <si>
    <t>VTSENSOR</t>
  </si>
  <si>
    <t>Voltage Sensor</t>
  </si>
  <si>
    <t>WS1DL6LA</t>
  </si>
  <si>
    <t>Dimmer For Dimmable CFL and LED Fixtures, 600W, Light Almond</t>
  </si>
  <si>
    <t>XTP12RBKT-B</t>
  </si>
  <si>
    <t>XTP12RBKT-W</t>
  </si>
  <si>
    <t>gKP7</t>
  </si>
  <si>
    <t>Key Pad white w/10 extra buttons</t>
  </si>
  <si>
    <t>gKP7BK-B</t>
  </si>
  <si>
    <t>KP7 Buttons - black (fulfilled as KP7BK-B)</t>
  </si>
  <si>
    <t>gKP7BK-LA</t>
  </si>
  <si>
    <t>KP7 Buttons - Light Almond (fulfilled as KP7BK-LA)</t>
  </si>
  <si>
    <t>EL-HR1</t>
  </si>
  <si>
    <t xml:space="preserve">HR1 Wi-Fi Handheld Remote Control with Charging Station </t>
  </si>
  <si>
    <t>EL-SC-100-SR</t>
  </si>
  <si>
    <t>EL-SC-100-SR System Controller</t>
  </si>
  <si>
    <t>EL-SC-100-SR-BDL</t>
  </si>
  <si>
    <t>EL-SC-100-SR with HR1</t>
  </si>
  <si>
    <t>LX-10G-CAB-05</t>
  </si>
  <si>
    <t>Luxul SFP+ 10 Gigabit Stacking Cable (.5M)</t>
  </si>
  <si>
    <t>LX-10G-MM-DX-LC</t>
  </si>
  <si>
    <t>Luxul 10 Gigabit SFP+ MMF Mini GBIC Module</t>
  </si>
  <si>
    <t>LX-ABR-4500</t>
  </si>
  <si>
    <t>Luxul Epic 4 Gigabit Router with Rear Facing Ports</t>
  </si>
  <si>
    <t>LX-ABR-5000</t>
  </si>
  <si>
    <t>Luxul AV Series Dual-WAN Gigabit Router</t>
  </si>
  <si>
    <t>LX-AGS-1016</t>
  </si>
  <si>
    <t>Luxul AV Series 16-Port Gigabit Rack Mount Switch</t>
  </si>
  <si>
    <t>LX-AGS-1024</t>
  </si>
  <si>
    <t>Luxul AV Series 24-Port Gigabit Rack Mount Switch</t>
  </si>
  <si>
    <t>LX-AMS-1208P</t>
  </si>
  <si>
    <t>Luxul AV Series 12-Port/8 PoE+ Gigabit Managed Switch (130W)</t>
  </si>
  <si>
    <t>LX-AMS-2624P</t>
  </si>
  <si>
    <t>Luxul AV Series 26-port/24 PoE+ Gigabit Managed Switch (250W)</t>
  </si>
  <si>
    <t>LX-MK-10</t>
  </si>
  <si>
    <t>Epic Mesh Two Node Kit</t>
  </si>
  <si>
    <t>LX-MN-10</t>
  </si>
  <si>
    <t>Epic Mesh Single Node</t>
  </si>
  <si>
    <t>LX-SW-100-04P</t>
  </si>
  <si>
    <t>4 Port Gb PoE+ Switch W/Uplink 58W</t>
  </si>
  <si>
    <t>LX-SW-100-05PD</t>
  </si>
  <si>
    <t>5-Port Gb Multi-Mount Switch W/PD Power</t>
  </si>
  <si>
    <t>LX-SW-100-08P</t>
  </si>
  <si>
    <t>8 Port Gb PoE+ Switch W/Uplink 92W</t>
  </si>
  <si>
    <t>LX-XAP-1440</t>
  </si>
  <si>
    <t>Luxul High Power AC1200 Dual-Band Outdoor Access Point</t>
  </si>
  <si>
    <t>LX-XAP-1510</t>
  </si>
  <si>
    <t>Luxul High Power AC1900 Dual-Band Wireless AP</t>
  </si>
  <si>
    <t>LX-XAP-1610</t>
  </si>
  <si>
    <t>Apex Wave 2 AC3100 Dual-Band Access Point</t>
  </si>
  <si>
    <t>LX-XAP-810</t>
  </si>
  <si>
    <t>Luxul Standard Power AC1200 Dual-Band Wireless AP</t>
  </si>
  <si>
    <t>LX-XGS-1005</t>
  </si>
  <si>
    <t>Luxul 5-port Gigabit Switch</t>
  </si>
  <si>
    <t>LX-XGS-1008</t>
  </si>
  <si>
    <t>Luxul 8-Port Gigabit Ethernet Desktop Switch</t>
  </si>
  <si>
    <t>LX-XPE-2500</t>
  </si>
  <si>
    <t>Luxul Single Port Gigabit PoE/PoE+ Injector (up to 30W)</t>
  </si>
  <si>
    <t>LX-XWC-1000</t>
  </si>
  <si>
    <t>Luxul Wireless Controller - Rear Facing Port</t>
  </si>
  <si>
    <t>LX-XWC-2000</t>
  </si>
  <si>
    <t>Wireless Controller</t>
  </si>
  <si>
    <t>LX-XWO-BAP1</t>
  </si>
  <si>
    <t>Luxul High Power AC1200 Dual-Band Outdoor Bridging AP</t>
  </si>
  <si>
    <t>LX-XWR-1200</t>
  </si>
  <si>
    <t>Luxul Dual-Band Wireless AC1200 Gigabit Router</t>
  </si>
  <si>
    <t>LX-XWR-3150</t>
  </si>
  <si>
    <t>Luxul Dual-Band Wireless AC3150 Gigabit Router</t>
  </si>
  <si>
    <t>LX-XWS-2510</t>
  </si>
  <si>
    <t>Luxul High Power AC1900 Wireless Controller System</t>
  </si>
  <si>
    <t>LX-XWS-2610</t>
  </si>
  <si>
    <t>High Power AC3100 Wireless Controller System</t>
  </si>
  <si>
    <t>MT-VIP-2U</t>
  </si>
  <si>
    <t>Video Over IP 4 Unit Rack Mount - 2U</t>
  </si>
  <si>
    <t>PS12-0.5</t>
  </si>
  <si>
    <t>PWR Supply, Wall Mnt,100-240 V, 0.30A, 12VDC, 0.50A, LVL VI</t>
  </si>
  <si>
    <t>XT-4K-VIP-ACM</t>
  </si>
  <si>
    <t>Xantech 4K Video Over IP Advance Control Module</t>
  </si>
  <si>
    <t>XT-4K-VIP-TX</t>
  </si>
  <si>
    <t>Xantech 4K Video Over IP Transmitter with Audio Breakout</t>
  </si>
  <si>
    <t>XT-HDBT-EX70-4K-RX</t>
  </si>
  <si>
    <t>Xantech HDBaseT 4K Receiver - 70m (4K up to 40m)</t>
  </si>
  <si>
    <t>XT-HDBT-MX44-4K18G-KIT</t>
  </si>
  <si>
    <t>Xantech HDBaseT 4K 18Gbps 4x4 Matrix Kit with 4 HDBT Receivers - 70m (4K up to 40m)</t>
  </si>
  <si>
    <t>XT-HDBT-MX88-4K</t>
  </si>
  <si>
    <t>Xantech HDBaseT 4K 8x8 Matrix</t>
  </si>
  <si>
    <t>Model</t>
  </si>
  <si>
    <t>Validar existencias y fechas de entrega con su ejecutivo de cuenta.
Recuerde Registrar su proyecto para obtener las mejores condiciones comerciales</t>
  </si>
  <si>
    <t>ELAN Flush Mount Retro Kit for XP12 with Rounded Corners in Black</t>
  </si>
  <si>
    <t>ELAN Flush Mount Retro Kit for XP12 with Rounded Corners in White</t>
  </si>
  <si>
    <t>Flush Mount Retro Kit for ITP-12 in Black</t>
  </si>
  <si>
    <t>Flush Mount Retro Kit for ITP-12 in White</t>
  </si>
  <si>
    <t>Table Stand for ITP-12 Touch Panel</t>
  </si>
  <si>
    <t>Flush Mount Retro Kit for ITP-8 in Black</t>
  </si>
  <si>
    <t>Flush Mount Retro Kit for ITP-8 in White</t>
  </si>
  <si>
    <t>Table Stand for ITP-8 Touch Panel</t>
  </si>
  <si>
    <t>Bullet Camera Back Box (Black)</t>
  </si>
  <si>
    <t>Dome Camera Single Gang Box Adapter Plate (White)</t>
  </si>
  <si>
    <t>ELAN Flush Mount Retro Kit for TP7 in Black</t>
  </si>
  <si>
    <t>EL-SW-NVR License for EL-SC-100 and EL-SC-300 controllers enables the software-based ELAN 4-Channel Onboard Network Video Recorder</t>
  </si>
  <si>
    <t>EL-SW-100-PRO License for EL-SC-100 controller enables all the software features found on the  high end ELAN SC controllers</t>
  </si>
  <si>
    <t>PRECIO USD</t>
  </si>
  <si>
    <t>IVA INCLUIDO USD</t>
  </si>
  <si>
    <t>Febrero 2023   YAMAKI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</si>
</sst>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-[$USD]\ * #,##0.00_-;\-[$USD]\ * #,##0.00_-;_-[$USD]\ 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0"/>
      <name val="Arial"/>
      <family val="2"/>
    </font>
    <font>
      <sz val="14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left"/>
    </xf>
    <xf numFmtId="0" fontId="18" fillId="0" borderId="0" xfId="0" applyFont="1"/>
    <xf numFmtId="0" fontId="19" fillId="0" borderId="0" xfId="0" applyFont="1" applyAlignment="1">
      <alignment vertical="center"/>
    </xf>
    <xf numFmtId="0" fontId="20" fillId="33" borderId="0" xfId="0" applyFont="1" applyFill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17" fontId="21" fillId="34" borderId="0" xfId="0" applyNumberFormat="1" applyFont="1" applyFill="1" applyAlignment="1">
      <alignment horizontal="center" vertical="center"/>
    </xf>
    <xf numFmtId="0" fontId="13" fillId="35" borderId="10" xfId="0" applyFont="1" applyFill="1" applyBorder="1" applyAlignment="1">
      <alignment horizontal="center"/>
    </xf>
    <xf numFmtId="165" fontId="0" fillId="0" borderId="10" xfId="0" applyNumberFormat="1" applyBorder="1" applyAlignment="1">
      <alignment vertical="center"/>
    </xf>
    <xf numFmtId="0" fontId="0" fillId="0" borderId="10" xfId="0" applyBorder="1" applyAlignment="1">
      <alignment horizontal="left" vertical="center" wrapText="1"/>
    </xf>
    <xf numFmtId="0" fontId="0" fillId="0" borderId="10" xfId="0" applyBorder="1" applyAlignment="1">
      <alignment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80"/>
  <sheetViews>
    <sheetView tabSelected="1" workbookViewId="0">
      <pane xSplit="1" ySplit="3" topLeftCell="B4" activePane="bottomRight" state="frozen"/>
      <selection pane="topRight" activeCell="C1" sqref="C1"/>
      <selection pane="bottomLeft" activeCell="A2" sqref="A2"/>
      <selection pane="bottomRight" activeCell="B8" sqref="B8"/>
    </sheetView>
  </sheetViews>
  <sheetFormatPr baseColWidth="10" defaultColWidth="8.83203125" defaultRowHeight="15" x14ac:dyDescent="0.2"/>
  <cols>
    <col min="1" max="1" width="25.33203125" style="1" customWidth="1"/>
    <col min="2" max="2" width="48.83203125" customWidth="1"/>
    <col min="3" max="4" width="19.83203125" style="1" customWidth="1"/>
  </cols>
  <sheetData>
    <row r="1" spans="1:4" ht="60" x14ac:dyDescent="0.2">
      <c r="A1" s="3" t="s">
        <v>3</v>
      </c>
      <c r="B1" s="4" t="s">
        <v>339</v>
      </c>
      <c r="C1" s="8" t="s">
        <v>355</v>
      </c>
      <c r="D1" s="8"/>
    </row>
    <row r="2" spans="1:4" x14ac:dyDescent="0.2">
      <c r="C2"/>
      <c r="D2"/>
    </row>
    <row r="3" spans="1:4" s="2" customFormat="1" x14ac:dyDescent="0.2">
      <c r="A3" s="9" t="s">
        <v>338</v>
      </c>
      <c r="B3" s="9" t="s">
        <v>0</v>
      </c>
      <c r="C3" s="9" t="s">
        <v>353</v>
      </c>
      <c r="D3" s="9" t="s">
        <v>354</v>
      </c>
    </row>
    <row r="4" spans="1:4" s="7" customFormat="1" ht="16" x14ac:dyDescent="0.2">
      <c r="A4" s="11" t="s">
        <v>1</v>
      </c>
      <c r="B4" s="12" t="s">
        <v>2</v>
      </c>
      <c r="C4" s="10">
        <v>9.6</v>
      </c>
      <c r="D4" s="10">
        <f>C4*1.19</f>
        <v>11.423999999999999</v>
      </c>
    </row>
    <row r="5" spans="1:4" s="7" customFormat="1" ht="16" x14ac:dyDescent="0.2">
      <c r="A5" s="11" t="s">
        <v>4</v>
      </c>
      <c r="B5" s="12" t="s">
        <v>5</v>
      </c>
      <c r="C5" s="10">
        <v>9.6</v>
      </c>
      <c r="D5" s="10">
        <f t="shared" ref="D5:D68" si="0">C5*1.19</f>
        <v>11.423999999999999</v>
      </c>
    </row>
    <row r="6" spans="1:4" s="7" customFormat="1" ht="16" x14ac:dyDescent="0.2">
      <c r="A6" s="11">
        <v>2900008</v>
      </c>
      <c r="B6" s="12" t="s">
        <v>6</v>
      </c>
      <c r="C6" s="10">
        <v>239.93</v>
      </c>
      <c r="D6" s="10">
        <f t="shared" si="0"/>
        <v>285.51670000000001</v>
      </c>
    </row>
    <row r="7" spans="1:4" s="7" customFormat="1" ht="16" x14ac:dyDescent="0.2">
      <c r="A7" s="11">
        <v>8900599</v>
      </c>
      <c r="B7" s="12" t="s">
        <v>7</v>
      </c>
      <c r="C7" s="10">
        <v>172.73</v>
      </c>
      <c r="D7" s="10">
        <f t="shared" si="0"/>
        <v>205.54869999999997</v>
      </c>
    </row>
    <row r="8" spans="1:4" s="7" customFormat="1" ht="16" x14ac:dyDescent="0.2">
      <c r="A8" s="11">
        <v>9500019</v>
      </c>
      <c r="B8" s="12" t="s">
        <v>8</v>
      </c>
      <c r="C8" s="10">
        <v>352.03</v>
      </c>
      <c r="D8" s="10">
        <f t="shared" si="0"/>
        <v>418.91569999999996</v>
      </c>
    </row>
    <row r="9" spans="1:4" s="7" customFormat="1" ht="16" x14ac:dyDescent="0.2">
      <c r="A9" s="11" t="s">
        <v>9</v>
      </c>
      <c r="B9" s="12" t="s">
        <v>10</v>
      </c>
      <c r="C9" s="10">
        <v>52.78</v>
      </c>
      <c r="D9" s="10">
        <f t="shared" si="0"/>
        <v>62.808199999999999</v>
      </c>
    </row>
    <row r="10" spans="1:4" s="7" customFormat="1" ht="16" x14ac:dyDescent="0.2">
      <c r="A10" s="11" t="s">
        <v>11</v>
      </c>
      <c r="B10" s="12" t="s">
        <v>12</v>
      </c>
      <c r="C10" s="10">
        <v>2159.35</v>
      </c>
      <c r="D10" s="10">
        <f t="shared" si="0"/>
        <v>2569.6264999999999</v>
      </c>
    </row>
    <row r="11" spans="1:4" s="7" customFormat="1" ht="16" x14ac:dyDescent="0.2">
      <c r="A11" s="11" t="s">
        <v>13</v>
      </c>
      <c r="B11" s="12" t="s">
        <v>14</v>
      </c>
      <c r="C11" s="10">
        <v>7255.56</v>
      </c>
      <c r="D11" s="10">
        <f t="shared" si="0"/>
        <v>8634.1164000000008</v>
      </c>
    </row>
    <row r="12" spans="1:4" s="7" customFormat="1" ht="16" x14ac:dyDescent="0.2">
      <c r="A12" s="11" t="s">
        <v>15</v>
      </c>
      <c r="B12" s="12" t="s">
        <v>16</v>
      </c>
      <c r="C12" s="10">
        <v>163.35</v>
      </c>
      <c r="D12" s="10">
        <f t="shared" si="0"/>
        <v>194.38649999999998</v>
      </c>
    </row>
    <row r="13" spans="1:4" s="7" customFormat="1" ht="32" x14ac:dyDescent="0.2">
      <c r="A13" s="11" t="s">
        <v>17</v>
      </c>
      <c r="B13" s="12" t="s">
        <v>18</v>
      </c>
      <c r="C13" s="10">
        <v>103.97</v>
      </c>
      <c r="D13" s="10">
        <f t="shared" si="0"/>
        <v>123.7243</v>
      </c>
    </row>
    <row r="14" spans="1:4" s="7" customFormat="1" ht="16" x14ac:dyDescent="0.2">
      <c r="A14" s="11" t="s">
        <v>19</v>
      </c>
      <c r="B14" s="12" t="s">
        <v>20</v>
      </c>
      <c r="C14" s="10">
        <v>109.18</v>
      </c>
      <c r="D14" s="10">
        <f t="shared" si="0"/>
        <v>129.92420000000001</v>
      </c>
    </row>
    <row r="15" spans="1:4" s="7" customFormat="1" ht="16" x14ac:dyDescent="0.2">
      <c r="A15" s="11" t="s">
        <v>21</v>
      </c>
      <c r="B15" s="12" t="s">
        <v>22</v>
      </c>
      <c r="C15" s="10">
        <v>720.38</v>
      </c>
      <c r="D15" s="10">
        <f t="shared" si="0"/>
        <v>857.2521999999999</v>
      </c>
    </row>
    <row r="16" spans="1:4" s="7" customFormat="1" ht="16" x14ac:dyDescent="0.2">
      <c r="A16" s="11" t="s">
        <v>23</v>
      </c>
      <c r="B16" s="12" t="s">
        <v>24</v>
      </c>
      <c r="C16" s="10">
        <v>720.38</v>
      </c>
      <c r="D16" s="10">
        <f t="shared" si="0"/>
        <v>857.2521999999999</v>
      </c>
    </row>
    <row r="17" spans="1:4" s="7" customFormat="1" ht="16" x14ac:dyDescent="0.2">
      <c r="A17" s="11" t="s">
        <v>25</v>
      </c>
      <c r="B17" s="12" t="s">
        <v>26</v>
      </c>
      <c r="C17" s="10">
        <v>720.38</v>
      </c>
      <c r="D17" s="10">
        <f t="shared" si="0"/>
        <v>857.2521999999999</v>
      </c>
    </row>
    <row r="18" spans="1:4" s="7" customFormat="1" ht="32" x14ac:dyDescent="0.2">
      <c r="A18" s="11" t="s">
        <v>27</v>
      </c>
      <c r="B18" s="12" t="s">
        <v>28</v>
      </c>
      <c r="C18" s="10">
        <v>781.95</v>
      </c>
      <c r="D18" s="10">
        <f t="shared" si="0"/>
        <v>930.52049999999997</v>
      </c>
    </row>
    <row r="19" spans="1:4" s="7" customFormat="1" ht="48" x14ac:dyDescent="0.2">
      <c r="A19" s="11" t="s">
        <v>29</v>
      </c>
      <c r="B19" s="12" t="s">
        <v>30</v>
      </c>
      <c r="C19" s="10">
        <v>982.01</v>
      </c>
      <c r="D19" s="10">
        <f t="shared" si="0"/>
        <v>1168.5918999999999</v>
      </c>
    </row>
    <row r="20" spans="1:4" s="7" customFormat="1" ht="32" x14ac:dyDescent="0.2">
      <c r="A20" s="11" t="s">
        <v>31</v>
      </c>
      <c r="B20" s="12" t="s">
        <v>32</v>
      </c>
      <c r="C20" s="10">
        <v>283.17</v>
      </c>
      <c r="D20" s="10">
        <f t="shared" si="0"/>
        <v>336.97230000000002</v>
      </c>
    </row>
    <row r="21" spans="1:4" s="7" customFormat="1" ht="32" x14ac:dyDescent="0.2">
      <c r="A21" s="11" t="s">
        <v>33</v>
      </c>
      <c r="B21" s="12" t="s">
        <v>34</v>
      </c>
      <c r="C21" s="10">
        <v>236.03</v>
      </c>
      <c r="D21" s="10">
        <f t="shared" si="0"/>
        <v>280.87569999999999</v>
      </c>
    </row>
    <row r="22" spans="1:4" s="7" customFormat="1" ht="32" x14ac:dyDescent="0.2">
      <c r="A22" s="11" t="s">
        <v>35</v>
      </c>
      <c r="B22" s="12" t="s">
        <v>36</v>
      </c>
      <c r="C22" s="10">
        <v>304.51</v>
      </c>
      <c r="D22" s="10">
        <f t="shared" si="0"/>
        <v>362.36689999999999</v>
      </c>
    </row>
    <row r="23" spans="1:4" s="7" customFormat="1" ht="32" x14ac:dyDescent="0.2">
      <c r="A23" s="11" t="s">
        <v>37</v>
      </c>
      <c r="B23" s="12" t="s">
        <v>38</v>
      </c>
      <c r="C23" s="10">
        <v>396.72</v>
      </c>
      <c r="D23" s="10">
        <f t="shared" si="0"/>
        <v>472.09680000000003</v>
      </c>
    </row>
    <row r="24" spans="1:4" s="7" customFormat="1" ht="32" x14ac:dyDescent="0.2">
      <c r="A24" s="11" t="s">
        <v>39</v>
      </c>
      <c r="B24" s="12" t="s">
        <v>40</v>
      </c>
      <c r="C24" s="10">
        <v>426.31</v>
      </c>
      <c r="D24" s="10">
        <f t="shared" si="0"/>
        <v>507.30889999999999</v>
      </c>
    </row>
    <row r="25" spans="1:4" s="7" customFormat="1" ht="16" x14ac:dyDescent="0.2">
      <c r="A25" s="11" t="s">
        <v>41</v>
      </c>
      <c r="B25" s="12" t="s">
        <v>42</v>
      </c>
      <c r="C25" s="10">
        <v>2227.98</v>
      </c>
      <c r="D25" s="10">
        <f t="shared" si="0"/>
        <v>2651.2961999999998</v>
      </c>
    </row>
    <row r="26" spans="1:4" s="7" customFormat="1" ht="64" x14ac:dyDescent="0.2">
      <c r="A26" s="11" t="s">
        <v>43</v>
      </c>
      <c r="B26" s="12" t="s">
        <v>44</v>
      </c>
      <c r="C26" s="10">
        <v>5237.3599999999997</v>
      </c>
      <c r="D26" s="10">
        <f t="shared" si="0"/>
        <v>6232.4583999999995</v>
      </c>
    </row>
    <row r="27" spans="1:4" s="7" customFormat="1" ht="32" x14ac:dyDescent="0.2">
      <c r="A27" s="11" t="s">
        <v>45</v>
      </c>
      <c r="B27" s="12" t="s">
        <v>46</v>
      </c>
      <c r="C27" s="10">
        <v>2618.6799999999998</v>
      </c>
      <c r="D27" s="10">
        <f t="shared" si="0"/>
        <v>3116.2291999999998</v>
      </c>
    </row>
    <row r="28" spans="1:4" s="7" customFormat="1" ht="80" x14ac:dyDescent="0.2">
      <c r="A28" s="11" t="s">
        <v>47</v>
      </c>
      <c r="B28" s="12" t="s">
        <v>48</v>
      </c>
      <c r="C28" s="10">
        <v>4182.8599999999997</v>
      </c>
      <c r="D28" s="10">
        <f t="shared" si="0"/>
        <v>4977.6033999999991</v>
      </c>
    </row>
    <row r="29" spans="1:4" s="7" customFormat="1" ht="16" x14ac:dyDescent="0.2">
      <c r="A29" s="11" t="s">
        <v>49</v>
      </c>
      <c r="B29" s="12" t="s">
        <v>50</v>
      </c>
      <c r="C29" s="10">
        <v>191.95</v>
      </c>
      <c r="D29" s="10">
        <f t="shared" si="0"/>
        <v>228.42049999999998</v>
      </c>
    </row>
    <row r="30" spans="1:4" s="7" customFormat="1" ht="16" x14ac:dyDescent="0.2">
      <c r="A30" s="11" t="s">
        <v>51</v>
      </c>
      <c r="B30" s="12" t="s">
        <v>52</v>
      </c>
      <c r="C30" s="10">
        <v>239.93</v>
      </c>
      <c r="D30" s="10">
        <f t="shared" si="0"/>
        <v>285.51670000000001</v>
      </c>
    </row>
    <row r="31" spans="1:4" s="7" customFormat="1" ht="16" x14ac:dyDescent="0.2">
      <c r="A31" s="11" t="s">
        <v>53</v>
      </c>
      <c r="B31" s="12" t="s">
        <v>54</v>
      </c>
      <c r="C31" s="10">
        <v>83.19</v>
      </c>
      <c r="D31" s="10">
        <f t="shared" si="0"/>
        <v>98.996099999999998</v>
      </c>
    </row>
    <row r="32" spans="1:4" s="7" customFormat="1" ht="16" x14ac:dyDescent="0.2">
      <c r="A32" s="11" t="s">
        <v>55</v>
      </c>
      <c r="B32" s="12" t="s">
        <v>56</v>
      </c>
      <c r="C32" s="10">
        <v>124.78</v>
      </c>
      <c r="D32" s="10">
        <f t="shared" si="0"/>
        <v>148.48820000000001</v>
      </c>
    </row>
    <row r="33" spans="1:4" s="7" customFormat="1" ht="16" x14ac:dyDescent="0.2">
      <c r="A33" s="11" t="s">
        <v>57</v>
      </c>
      <c r="B33" s="12" t="s">
        <v>58</v>
      </c>
      <c r="C33" s="10">
        <v>109.18</v>
      </c>
      <c r="D33" s="10">
        <f t="shared" si="0"/>
        <v>129.92420000000001</v>
      </c>
    </row>
    <row r="34" spans="1:4" s="7" customFormat="1" ht="16" x14ac:dyDescent="0.2">
      <c r="A34" s="11" t="s">
        <v>59</v>
      </c>
      <c r="B34" s="12" t="s">
        <v>60</v>
      </c>
      <c r="C34" s="10">
        <v>223.94</v>
      </c>
      <c r="D34" s="10">
        <f t="shared" si="0"/>
        <v>266.48859999999996</v>
      </c>
    </row>
    <row r="35" spans="1:4" s="7" customFormat="1" ht="16" x14ac:dyDescent="0.2">
      <c r="A35" s="11" t="s">
        <v>61</v>
      </c>
      <c r="B35" s="12" t="s">
        <v>62</v>
      </c>
      <c r="C35" s="10">
        <v>271.93</v>
      </c>
      <c r="D35" s="10">
        <f t="shared" si="0"/>
        <v>323.5967</v>
      </c>
    </row>
    <row r="36" spans="1:4" s="7" customFormat="1" ht="16" x14ac:dyDescent="0.2">
      <c r="A36" s="11" t="s">
        <v>63</v>
      </c>
      <c r="B36" s="12" t="s">
        <v>64</v>
      </c>
      <c r="C36" s="10">
        <v>167.94</v>
      </c>
      <c r="D36" s="10">
        <f t="shared" si="0"/>
        <v>199.84859999999998</v>
      </c>
    </row>
    <row r="37" spans="1:4" s="7" customFormat="1" ht="16" x14ac:dyDescent="0.2">
      <c r="A37" s="11" t="s">
        <v>65</v>
      </c>
      <c r="B37" s="12" t="s">
        <v>66</v>
      </c>
      <c r="C37" s="10">
        <v>109.18</v>
      </c>
      <c r="D37" s="10">
        <f t="shared" si="0"/>
        <v>129.92420000000001</v>
      </c>
    </row>
    <row r="38" spans="1:4" s="7" customFormat="1" ht="16" x14ac:dyDescent="0.2">
      <c r="A38" s="11" t="s">
        <v>67</v>
      </c>
      <c r="B38" s="12" t="s">
        <v>68</v>
      </c>
      <c r="C38" s="10">
        <v>145.56</v>
      </c>
      <c r="D38" s="10">
        <f t="shared" si="0"/>
        <v>173.21639999999999</v>
      </c>
    </row>
    <row r="39" spans="1:4" s="7" customFormat="1" ht="16" x14ac:dyDescent="0.2">
      <c r="A39" s="11" t="s">
        <v>69</v>
      </c>
      <c r="B39" s="12" t="s">
        <v>70</v>
      </c>
      <c r="C39" s="10">
        <v>176.74</v>
      </c>
      <c r="D39" s="10">
        <f t="shared" si="0"/>
        <v>210.32060000000001</v>
      </c>
    </row>
    <row r="40" spans="1:4" s="7" customFormat="1" ht="16" x14ac:dyDescent="0.2">
      <c r="A40" s="11" t="s">
        <v>71</v>
      </c>
      <c r="B40" s="12" t="s">
        <v>72</v>
      </c>
      <c r="C40" s="10">
        <v>145.56</v>
      </c>
      <c r="D40" s="10">
        <f t="shared" si="0"/>
        <v>173.21639999999999</v>
      </c>
    </row>
    <row r="41" spans="1:4" s="7" customFormat="1" ht="16" x14ac:dyDescent="0.2">
      <c r="A41" s="11" t="s">
        <v>73</v>
      </c>
      <c r="B41" s="12" t="s">
        <v>74</v>
      </c>
      <c r="C41" s="10">
        <v>307.13</v>
      </c>
      <c r="D41" s="10">
        <f t="shared" si="0"/>
        <v>365.48469999999998</v>
      </c>
    </row>
    <row r="42" spans="1:4" s="7" customFormat="1" ht="16" x14ac:dyDescent="0.2">
      <c r="A42" s="11" t="s">
        <v>75</v>
      </c>
      <c r="B42" s="12" t="s">
        <v>76</v>
      </c>
      <c r="C42" s="10">
        <v>307.13</v>
      </c>
      <c r="D42" s="10">
        <f t="shared" si="0"/>
        <v>365.48469999999998</v>
      </c>
    </row>
    <row r="43" spans="1:4" s="7" customFormat="1" ht="16" x14ac:dyDescent="0.2">
      <c r="A43" s="11" t="s">
        <v>77</v>
      </c>
      <c r="B43" s="12" t="s">
        <v>78</v>
      </c>
      <c r="C43" s="10">
        <v>71.989999999999995</v>
      </c>
      <c r="D43" s="10">
        <f t="shared" si="0"/>
        <v>85.668099999999995</v>
      </c>
    </row>
    <row r="44" spans="1:4" s="7" customFormat="1" ht="16" x14ac:dyDescent="0.2">
      <c r="A44" s="11" t="s">
        <v>79</v>
      </c>
      <c r="B44" s="12" t="s">
        <v>80</v>
      </c>
      <c r="C44" s="10">
        <v>119.9</v>
      </c>
      <c r="D44" s="10">
        <f t="shared" si="0"/>
        <v>142.68100000000001</v>
      </c>
    </row>
    <row r="45" spans="1:4" s="7" customFormat="1" ht="16" x14ac:dyDescent="0.2">
      <c r="A45" s="11" t="s">
        <v>81</v>
      </c>
      <c r="B45" s="12" t="s">
        <v>82</v>
      </c>
      <c r="C45" s="10">
        <v>119.9</v>
      </c>
      <c r="D45" s="10">
        <f t="shared" si="0"/>
        <v>142.68100000000001</v>
      </c>
    </row>
    <row r="46" spans="1:4" s="7" customFormat="1" ht="16" x14ac:dyDescent="0.2">
      <c r="A46" s="11" t="s">
        <v>83</v>
      </c>
      <c r="B46" s="12" t="s">
        <v>84</v>
      </c>
      <c r="C46" s="10">
        <v>307.13</v>
      </c>
      <c r="D46" s="10">
        <f t="shared" si="0"/>
        <v>365.48469999999998</v>
      </c>
    </row>
    <row r="47" spans="1:4" s="7" customFormat="1" ht="32" x14ac:dyDescent="0.2">
      <c r="A47" s="11" t="s">
        <v>85</v>
      </c>
      <c r="B47" s="12" t="s">
        <v>86</v>
      </c>
      <c r="C47" s="10">
        <v>15.99</v>
      </c>
      <c r="D47" s="10">
        <f t="shared" si="0"/>
        <v>19.028099999999998</v>
      </c>
    </row>
    <row r="48" spans="1:4" s="7" customFormat="1" ht="32" x14ac:dyDescent="0.2">
      <c r="A48" s="11" t="s">
        <v>87</v>
      </c>
      <c r="B48" s="12" t="s">
        <v>88</v>
      </c>
      <c r="C48" s="10">
        <v>15.99</v>
      </c>
      <c r="D48" s="10">
        <f t="shared" si="0"/>
        <v>19.028099999999998</v>
      </c>
    </row>
    <row r="49" spans="1:4" s="7" customFormat="1" ht="32" x14ac:dyDescent="0.2">
      <c r="A49" s="11" t="s">
        <v>89</v>
      </c>
      <c r="B49" s="12" t="s">
        <v>90</v>
      </c>
      <c r="C49" s="10">
        <v>15.99</v>
      </c>
      <c r="D49" s="10">
        <f t="shared" si="0"/>
        <v>19.028099999999998</v>
      </c>
    </row>
    <row r="50" spans="1:4" s="7" customFormat="1" ht="32" x14ac:dyDescent="0.2">
      <c r="A50" s="11" t="s">
        <v>91</v>
      </c>
      <c r="B50" s="12" t="s">
        <v>92</v>
      </c>
      <c r="C50" s="10">
        <v>15.99</v>
      </c>
      <c r="D50" s="10">
        <f t="shared" si="0"/>
        <v>19.028099999999998</v>
      </c>
    </row>
    <row r="51" spans="1:4" s="7" customFormat="1" ht="32" x14ac:dyDescent="0.2">
      <c r="A51" s="11" t="s">
        <v>93</v>
      </c>
      <c r="B51" s="12" t="s">
        <v>94</v>
      </c>
      <c r="C51" s="10">
        <v>15.99</v>
      </c>
      <c r="D51" s="10">
        <f t="shared" si="0"/>
        <v>19.028099999999998</v>
      </c>
    </row>
    <row r="52" spans="1:4" s="7" customFormat="1" ht="32" x14ac:dyDescent="0.2">
      <c r="A52" s="11" t="s">
        <v>95</v>
      </c>
      <c r="B52" s="12" t="s">
        <v>96</v>
      </c>
      <c r="C52" s="10">
        <v>15.99</v>
      </c>
      <c r="D52" s="10">
        <f t="shared" si="0"/>
        <v>19.028099999999998</v>
      </c>
    </row>
    <row r="53" spans="1:4" s="7" customFormat="1" ht="32" x14ac:dyDescent="0.2">
      <c r="A53" s="11" t="s">
        <v>97</v>
      </c>
      <c r="B53" s="12" t="s">
        <v>98</v>
      </c>
      <c r="C53" s="10">
        <v>436.69</v>
      </c>
      <c r="D53" s="10">
        <f t="shared" si="0"/>
        <v>519.66109999999992</v>
      </c>
    </row>
    <row r="54" spans="1:4" s="7" customFormat="1" ht="32" x14ac:dyDescent="0.2">
      <c r="A54" s="11" t="s">
        <v>99</v>
      </c>
      <c r="B54" s="12" t="s">
        <v>100</v>
      </c>
      <c r="C54" s="10">
        <v>775.78</v>
      </c>
      <c r="D54" s="10">
        <f t="shared" si="0"/>
        <v>923.17819999999995</v>
      </c>
    </row>
    <row r="55" spans="1:4" s="7" customFormat="1" ht="16" x14ac:dyDescent="0.2">
      <c r="A55" s="11" t="s">
        <v>101</v>
      </c>
      <c r="B55" s="12" t="s">
        <v>102</v>
      </c>
      <c r="C55" s="10">
        <v>443</v>
      </c>
      <c r="D55" s="10">
        <f t="shared" si="0"/>
        <v>527.16999999999996</v>
      </c>
    </row>
    <row r="56" spans="1:4" s="7" customFormat="1" ht="32" x14ac:dyDescent="0.2">
      <c r="A56" s="11" t="s">
        <v>103</v>
      </c>
      <c r="B56" s="12" t="s">
        <v>104</v>
      </c>
      <c r="C56" s="10">
        <v>483.61</v>
      </c>
      <c r="D56" s="10">
        <f t="shared" si="0"/>
        <v>575.49590000000001</v>
      </c>
    </row>
    <row r="57" spans="1:4" s="7" customFormat="1" ht="32" x14ac:dyDescent="0.2">
      <c r="A57" s="11" t="s">
        <v>105</v>
      </c>
      <c r="B57" s="12" t="s">
        <v>106</v>
      </c>
      <c r="C57" s="10">
        <v>558.85</v>
      </c>
      <c r="D57" s="10">
        <f t="shared" si="0"/>
        <v>665.03150000000005</v>
      </c>
    </row>
    <row r="58" spans="1:4" s="7" customFormat="1" ht="32" x14ac:dyDescent="0.2">
      <c r="A58" s="11" t="s">
        <v>107</v>
      </c>
      <c r="B58" s="12" t="s">
        <v>108</v>
      </c>
      <c r="C58" s="10">
        <v>537.35</v>
      </c>
      <c r="D58" s="10">
        <f t="shared" si="0"/>
        <v>639.44650000000001</v>
      </c>
    </row>
    <row r="59" spans="1:4" s="7" customFormat="1" ht="32" x14ac:dyDescent="0.2">
      <c r="A59" s="11" t="s">
        <v>109</v>
      </c>
      <c r="B59" s="12" t="s">
        <v>110</v>
      </c>
      <c r="C59" s="10">
        <v>558.85</v>
      </c>
      <c r="D59" s="10">
        <f t="shared" si="0"/>
        <v>665.03150000000005</v>
      </c>
    </row>
    <row r="60" spans="1:4" s="7" customFormat="1" ht="32" x14ac:dyDescent="0.2">
      <c r="A60" s="11" t="s">
        <v>111</v>
      </c>
      <c r="B60" s="12" t="s">
        <v>112</v>
      </c>
      <c r="C60" s="10">
        <v>558.85</v>
      </c>
      <c r="D60" s="10">
        <f t="shared" si="0"/>
        <v>665.03150000000005</v>
      </c>
    </row>
    <row r="61" spans="1:4" s="7" customFormat="1" ht="32" x14ac:dyDescent="0.2">
      <c r="A61" s="11" t="s">
        <v>113</v>
      </c>
      <c r="B61" s="12" t="s">
        <v>114</v>
      </c>
      <c r="C61" s="10">
        <v>465.7</v>
      </c>
      <c r="D61" s="10">
        <f t="shared" si="0"/>
        <v>554.18299999999999</v>
      </c>
    </row>
    <row r="62" spans="1:4" s="7" customFormat="1" ht="32" x14ac:dyDescent="0.2">
      <c r="A62" s="11" t="s">
        <v>115</v>
      </c>
      <c r="B62" s="12" t="s">
        <v>116</v>
      </c>
      <c r="C62" s="10">
        <v>537.35</v>
      </c>
      <c r="D62" s="10">
        <f t="shared" si="0"/>
        <v>639.44650000000001</v>
      </c>
    </row>
    <row r="63" spans="1:4" s="7" customFormat="1" ht="32" x14ac:dyDescent="0.2">
      <c r="A63" s="11" t="s">
        <v>117</v>
      </c>
      <c r="B63" s="12" t="s">
        <v>118</v>
      </c>
      <c r="C63" s="10">
        <v>558.85</v>
      </c>
      <c r="D63" s="10">
        <f t="shared" si="0"/>
        <v>665.03150000000005</v>
      </c>
    </row>
    <row r="64" spans="1:4" s="7" customFormat="1" ht="32" x14ac:dyDescent="0.2">
      <c r="A64" s="11" t="s">
        <v>119</v>
      </c>
      <c r="B64" s="12" t="s">
        <v>120</v>
      </c>
      <c r="C64" s="10">
        <v>558.85</v>
      </c>
      <c r="D64" s="10">
        <f t="shared" si="0"/>
        <v>665.03150000000005</v>
      </c>
    </row>
    <row r="65" spans="1:4" s="7" customFormat="1" ht="32" x14ac:dyDescent="0.2">
      <c r="A65" s="11" t="s">
        <v>121</v>
      </c>
      <c r="B65" s="12" t="s">
        <v>122</v>
      </c>
      <c r="C65" s="10">
        <v>465.7</v>
      </c>
      <c r="D65" s="10">
        <f t="shared" si="0"/>
        <v>554.18299999999999</v>
      </c>
    </row>
    <row r="66" spans="1:4" s="7" customFormat="1" ht="32" x14ac:dyDescent="0.2">
      <c r="A66" s="11" t="s">
        <v>123</v>
      </c>
      <c r="B66" s="12" t="s">
        <v>124</v>
      </c>
      <c r="C66" s="10">
        <v>465.7</v>
      </c>
      <c r="D66" s="10">
        <f t="shared" si="0"/>
        <v>554.18299999999999</v>
      </c>
    </row>
    <row r="67" spans="1:4" s="7" customFormat="1" ht="16" x14ac:dyDescent="0.2">
      <c r="A67" s="11" t="s">
        <v>125</v>
      </c>
      <c r="B67" s="12" t="s">
        <v>126</v>
      </c>
      <c r="C67" s="10">
        <v>790.57</v>
      </c>
      <c r="D67" s="10">
        <f t="shared" si="0"/>
        <v>940.77830000000006</v>
      </c>
    </row>
    <row r="68" spans="1:4" s="7" customFormat="1" ht="16" x14ac:dyDescent="0.2">
      <c r="A68" s="11" t="s">
        <v>127</v>
      </c>
      <c r="B68" s="12" t="s">
        <v>128</v>
      </c>
      <c r="C68" s="10">
        <v>4874.97</v>
      </c>
      <c r="D68" s="10">
        <f t="shared" si="0"/>
        <v>5801.2142999999996</v>
      </c>
    </row>
    <row r="69" spans="1:4" s="7" customFormat="1" ht="16" x14ac:dyDescent="0.2">
      <c r="A69" s="11" t="s">
        <v>129</v>
      </c>
      <c r="B69" s="12" t="s">
        <v>130</v>
      </c>
      <c r="C69" s="10">
        <v>2211.4499999999998</v>
      </c>
      <c r="D69" s="10">
        <f t="shared" ref="D69:D132" si="1">C69*1.19</f>
        <v>2631.6254999999996</v>
      </c>
    </row>
    <row r="70" spans="1:4" s="7" customFormat="1" ht="16" x14ac:dyDescent="0.2">
      <c r="A70" s="11" t="s">
        <v>131</v>
      </c>
      <c r="B70" s="12" t="s">
        <v>132</v>
      </c>
      <c r="C70" s="10">
        <v>12928.65</v>
      </c>
      <c r="D70" s="10">
        <f t="shared" si="1"/>
        <v>15385.093499999999</v>
      </c>
    </row>
    <row r="71" spans="1:4" s="7" customFormat="1" ht="16" x14ac:dyDescent="0.2">
      <c r="A71" s="11" t="s">
        <v>133</v>
      </c>
      <c r="B71" s="12" t="s">
        <v>134</v>
      </c>
      <c r="C71" s="10">
        <v>537.63</v>
      </c>
      <c r="D71" s="10">
        <f t="shared" si="1"/>
        <v>639.77969999999993</v>
      </c>
    </row>
    <row r="72" spans="1:4" s="7" customFormat="1" ht="16" x14ac:dyDescent="0.2">
      <c r="A72" s="11" t="s">
        <v>135</v>
      </c>
      <c r="B72" s="12" t="s">
        <v>136</v>
      </c>
      <c r="C72" s="10">
        <v>1435.99</v>
      </c>
      <c r="D72" s="10">
        <f t="shared" si="1"/>
        <v>1708.8280999999999</v>
      </c>
    </row>
    <row r="73" spans="1:4" s="7" customFormat="1" ht="16" x14ac:dyDescent="0.2">
      <c r="A73" s="11" t="s">
        <v>137</v>
      </c>
      <c r="B73" s="12" t="s">
        <v>138</v>
      </c>
      <c r="C73" s="10">
        <v>413.97</v>
      </c>
      <c r="D73" s="10">
        <f t="shared" si="1"/>
        <v>492.62430000000001</v>
      </c>
    </row>
    <row r="74" spans="1:4" s="7" customFormat="1" ht="16" x14ac:dyDescent="0.2">
      <c r="A74" s="11" t="s">
        <v>139</v>
      </c>
      <c r="B74" s="12" t="s">
        <v>140</v>
      </c>
      <c r="C74" s="10">
        <v>269.01</v>
      </c>
      <c r="D74" s="10">
        <f t="shared" si="1"/>
        <v>320.12189999999998</v>
      </c>
    </row>
    <row r="75" spans="1:4" s="7" customFormat="1" ht="16" x14ac:dyDescent="0.2">
      <c r="A75" s="11" t="s">
        <v>141</v>
      </c>
      <c r="B75" s="12" t="s">
        <v>142</v>
      </c>
      <c r="C75" s="10">
        <v>26079.37</v>
      </c>
      <c r="D75" s="10">
        <f t="shared" si="1"/>
        <v>31034.450299999997</v>
      </c>
    </row>
    <row r="76" spans="1:4" s="7" customFormat="1" ht="16" x14ac:dyDescent="0.2">
      <c r="A76" s="11" t="s">
        <v>143</v>
      </c>
      <c r="B76" s="12" t="s">
        <v>144</v>
      </c>
      <c r="C76" s="10">
        <v>76.66</v>
      </c>
      <c r="D76" s="10">
        <f t="shared" si="1"/>
        <v>91.225399999999993</v>
      </c>
    </row>
    <row r="77" spans="1:4" s="7" customFormat="1" ht="16" x14ac:dyDescent="0.2">
      <c r="A77" s="11" t="s">
        <v>145</v>
      </c>
      <c r="B77" s="12" t="s">
        <v>146</v>
      </c>
      <c r="C77" s="10">
        <v>26079.37</v>
      </c>
      <c r="D77" s="10">
        <f t="shared" si="1"/>
        <v>31034.450299999997</v>
      </c>
    </row>
    <row r="78" spans="1:4" s="7" customFormat="1" ht="16" x14ac:dyDescent="0.2">
      <c r="A78" s="11" t="s">
        <v>147</v>
      </c>
      <c r="B78" s="12" t="s">
        <v>148</v>
      </c>
      <c r="C78" s="10">
        <v>14461.92</v>
      </c>
      <c r="D78" s="10">
        <f t="shared" si="1"/>
        <v>17209.684799999999</v>
      </c>
    </row>
    <row r="79" spans="1:4" s="7" customFormat="1" ht="16" x14ac:dyDescent="0.2">
      <c r="A79" s="11" t="s">
        <v>149</v>
      </c>
      <c r="B79" s="12" t="s">
        <v>150</v>
      </c>
      <c r="C79" s="10">
        <v>76.66</v>
      </c>
      <c r="D79" s="10">
        <f t="shared" si="1"/>
        <v>91.225399999999993</v>
      </c>
    </row>
    <row r="80" spans="1:4" s="7" customFormat="1" ht="16" x14ac:dyDescent="0.2">
      <c r="A80" s="11" t="s">
        <v>151</v>
      </c>
      <c r="B80" s="12" t="s">
        <v>152</v>
      </c>
      <c r="C80" s="10">
        <v>14461.92</v>
      </c>
      <c r="D80" s="10">
        <f t="shared" si="1"/>
        <v>17209.684799999999</v>
      </c>
    </row>
    <row r="81" spans="1:4" s="7" customFormat="1" ht="16" x14ac:dyDescent="0.2">
      <c r="A81" s="11" t="s">
        <v>153</v>
      </c>
      <c r="B81" s="12" t="s">
        <v>154</v>
      </c>
      <c r="C81" s="10">
        <v>127.77</v>
      </c>
      <c r="D81" s="10">
        <f t="shared" si="1"/>
        <v>152.0463</v>
      </c>
    </row>
    <row r="82" spans="1:4" s="7" customFormat="1" ht="32" x14ac:dyDescent="0.2">
      <c r="A82" s="11" t="s">
        <v>155</v>
      </c>
      <c r="B82" s="12" t="s">
        <v>156</v>
      </c>
      <c r="C82" s="10">
        <v>163.15</v>
      </c>
      <c r="D82" s="10">
        <f t="shared" si="1"/>
        <v>194.14849999999998</v>
      </c>
    </row>
    <row r="83" spans="1:4" s="7" customFormat="1" ht="32" x14ac:dyDescent="0.2">
      <c r="A83" s="11" t="s">
        <v>157</v>
      </c>
      <c r="B83" s="12" t="s">
        <v>158</v>
      </c>
      <c r="C83" s="10">
        <v>163.15</v>
      </c>
      <c r="D83" s="10">
        <f t="shared" si="1"/>
        <v>194.14849999999998</v>
      </c>
    </row>
    <row r="84" spans="1:4" s="7" customFormat="1" ht="32" x14ac:dyDescent="0.2">
      <c r="A84" s="11" t="s">
        <v>159</v>
      </c>
      <c r="B84" s="12" t="s">
        <v>160</v>
      </c>
      <c r="C84" s="10">
        <v>163.15</v>
      </c>
      <c r="D84" s="10">
        <f t="shared" si="1"/>
        <v>194.14849999999998</v>
      </c>
    </row>
    <row r="85" spans="1:4" s="7" customFormat="1" ht="32" x14ac:dyDescent="0.2">
      <c r="A85" s="11" t="s">
        <v>161</v>
      </c>
      <c r="B85" s="12" t="s">
        <v>162</v>
      </c>
      <c r="C85" s="10">
        <v>163.15</v>
      </c>
      <c r="D85" s="10">
        <f t="shared" si="1"/>
        <v>194.14849999999998</v>
      </c>
    </row>
    <row r="86" spans="1:4" s="7" customFormat="1" ht="32" x14ac:dyDescent="0.2">
      <c r="A86" s="11" t="s">
        <v>163</v>
      </c>
      <c r="B86" s="12" t="s">
        <v>164</v>
      </c>
      <c r="C86" s="10">
        <v>163.15</v>
      </c>
      <c r="D86" s="10">
        <f t="shared" si="1"/>
        <v>194.14849999999998</v>
      </c>
    </row>
    <row r="87" spans="1:4" s="7" customFormat="1" ht="32" x14ac:dyDescent="0.2">
      <c r="A87" s="11" t="s">
        <v>165</v>
      </c>
      <c r="B87" s="12" t="s">
        <v>166</v>
      </c>
      <c r="C87" s="10">
        <v>163.15</v>
      </c>
      <c r="D87" s="10">
        <f t="shared" si="1"/>
        <v>194.14849999999998</v>
      </c>
    </row>
    <row r="88" spans="1:4" s="7" customFormat="1" ht="32" x14ac:dyDescent="0.2">
      <c r="A88" s="11" t="s">
        <v>167</v>
      </c>
      <c r="B88" s="12" t="s">
        <v>168</v>
      </c>
      <c r="C88" s="10">
        <v>1.6</v>
      </c>
      <c r="D88" s="10">
        <f t="shared" si="1"/>
        <v>1.9039999999999999</v>
      </c>
    </row>
    <row r="89" spans="1:4" s="7" customFormat="1" ht="32" x14ac:dyDescent="0.2">
      <c r="A89" s="11" t="s">
        <v>169</v>
      </c>
      <c r="B89" s="12" t="s">
        <v>170</v>
      </c>
      <c r="C89" s="10">
        <v>1.6</v>
      </c>
      <c r="D89" s="10">
        <f t="shared" si="1"/>
        <v>1.9039999999999999</v>
      </c>
    </row>
    <row r="90" spans="1:4" s="7" customFormat="1" ht="16" x14ac:dyDescent="0.2">
      <c r="A90" s="11" t="s">
        <v>171</v>
      </c>
      <c r="B90" s="12" t="s">
        <v>172</v>
      </c>
      <c r="C90" s="10">
        <v>814.73</v>
      </c>
      <c r="D90" s="10">
        <f t="shared" si="1"/>
        <v>969.52869999999996</v>
      </c>
    </row>
    <row r="91" spans="1:4" s="7" customFormat="1" ht="16" x14ac:dyDescent="0.2">
      <c r="A91" s="11" t="s">
        <v>173</v>
      </c>
      <c r="B91" s="12" t="s">
        <v>174</v>
      </c>
      <c r="C91" s="10">
        <v>1234.43</v>
      </c>
      <c r="D91" s="10">
        <f t="shared" si="1"/>
        <v>1468.9717000000001</v>
      </c>
    </row>
    <row r="92" spans="1:4" s="7" customFormat="1" ht="16" x14ac:dyDescent="0.2">
      <c r="A92" s="11" t="s">
        <v>175</v>
      </c>
      <c r="B92" s="12" t="s">
        <v>176</v>
      </c>
      <c r="C92" s="10">
        <v>41.98</v>
      </c>
      <c r="D92" s="10">
        <f t="shared" si="1"/>
        <v>49.956199999999995</v>
      </c>
    </row>
    <row r="93" spans="1:4" s="7" customFormat="1" ht="16" x14ac:dyDescent="0.2">
      <c r="A93" s="11" t="s">
        <v>177</v>
      </c>
      <c r="B93" s="12" t="s">
        <v>178</v>
      </c>
      <c r="C93" s="10">
        <v>1551.88</v>
      </c>
      <c r="D93" s="10">
        <f t="shared" si="1"/>
        <v>1846.7372</v>
      </c>
    </row>
    <row r="94" spans="1:4" s="7" customFormat="1" ht="16" x14ac:dyDescent="0.2">
      <c r="A94" s="11" t="s">
        <v>179</v>
      </c>
      <c r="B94" s="12" t="s">
        <v>180</v>
      </c>
      <c r="C94" s="10">
        <v>2892.2</v>
      </c>
      <c r="D94" s="10">
        <f t="shared" si="1"/>
        <v>3441.7179999999998</v>
      </c>
    </row>
    <row r="95" spans="1:4" s="7" customFormat="1" ht="16" x14ac:dyDescent="0.2">
      <c r="A95" s="11" t="s">
        <v>181</v>
      </c>
      <c r="B95" s="12" t="s">
        <v>182</v>
      </c>
      <c r="C95" s="10">
        <v>46.18</v>
      </c>
      <c r="D95" s="10">
        <f t="shared" si="1"/>
        <v>54.9542</v>
      </c>
    </row>
    <row r="96" spans="1:4" s="7" customFormat="1" ht="48" x14ac:dyDescent="0.2">
      <c r="A96" s="11" t="s">
        <v>183</v>
      </c>
      <c r="B96" s="12" t="s">
        <v>352</v>
      </c>
      <c r="C96" s="10">
        <v>6207.37</v>
      </c>
      <c r="D96" s="10">
        <f t="shared" si="1"/>
        <v>7386.7702999999992</v>
      </c>
    </row>
    <row r="97" spans="1:4" s="7" customFormat="1" ht="48" x14ac:dyDescent="0.2">
      <c r="A97" s="11" t="s">
        <v>184</v>
      </c>
      <c r="B97" s="12" t="s">
        <v>351</v>
      </c>
      <c r="C97" s="10">
        <v>6428.09</v>
      </c>
      <c r="D97" s="10">
        <f t="shared" si="1"/>
        <v>7649.4270999999999</v>
      </c>
    </row>
    <row r="98" spans="1:4" s="7" customFormat="1" ht="16" x14ac:dyDescent="0.2">
      <c r="A98" s="11" t="s">
        <v>185</v>
      </c>
      <c r="B98" s="12" t="s">
        <v>186</v>
      </c>
      <c r="C98" s="10">
        <v>71.39</v>
      </c>
      <c r="D98" s="10">
        <f t="shared" si="1"/>
        <v>84.954099999999997</v>
      </c>
    </row>
    <row r="99" spans="1:4" s="7" customFormat="1" ht="16" x14ac:dyDescent="0.2">
      <c r="A99" s="11" t="s">
        <v>187</v>
      </c>
      <c r="B99" s="12" t="s">
        <v>188</v>
      </c>
      <c r="C99" s="10">
        <v>9354.01</v>
      </c>
      <c r="D99" s="10">
        <f t="shared" si="1"/>
        <v>11131.2719</v>
      </c>
    </row>
    <row r="100" spans="1:4" s="7" customFormat="1" ht="16" x14ac:dyDescent="0.2">
      <c r="A100" s="11" t="s">
        <v>189</v>
      </c>
      <c r="B100" s="12" t="s">
        <v>190</v>
      </c>
      <c r="C100" s="10">
        <v>2399.31</v>
      </c>
      <c r="D100" s="10">
        <f t="shared" si="1"/>
        <v>2855.1788999999999</v>
      </c>
    </row>
    <row r="101" spans="1:4" s="7" customFormat="1" ht="16" x14ac:dyDescent="0.2">
      <c r="A101" s="11" t="s">
        <v>191</v>
      </c>
      <c r="B101" s="12" t="s">
        <v>192</v>
      </c>
      <c r="C101" s="10">
        <v>119.96</v>
      </c>
      <c r="D101" s="10">
        <f t="shared" si="1"/>
        <v>142.75239999999999</v>
      </c>
    </row>
    <row r="102" spans="1:4" s="7" customFormat="1" ht="16" x14ac:dyDescent="0.2">
      <c r="A102" s="11" t="s">
        <v>193</v>
      </c>
      <c r="B102" s="12" t="s">
        <v>194</v>
      </c>
      <c r="C102" s="10">
        <v>439.87</v>
      </c>
      <c r="D102" s="10">
        <f t="shared" si="1"/>
        <v>523.44529999999997</v>
      </c>
    </row>
    <row r="103" spans="1:4" s="7" customFormat="1" ht="16" x14ac:dyDescent="0.2">
      <c r="A103" s="11" t="s">
        <v>195</v>
      </c>
      <c r="B103" s="12" t="s">
        <v>196</v>
      </c>
      <c r="C103" s="10">
        <v>439.87</v>
      </c>
      <c r="D103" s="10">
        <f t="shared" si="1"/>
        <v>523.44529999999997</v>
      </c>
    </row>
    <row r="104" spans="1:4" s="7" customFormat="1" ht="16" x14ac:dyDescent="0.2">
      <c r="A104" s="11" t="s">
        <v>197</v>
      </c>
      <c r="B104" s="12" t="s">
        <v>198</v>
      </c>
      <c r="C104" s="10">
        <v>378.3</v>
      </c>
      <c r="D104" s="10">
        <f t="shared" si="1"/>
        <v>450.17700000000002</v>
      </c>
    </row>
    <row r="105" spans="1:4" s="7" customFormat="1" ht="16" x14ac:dyDescent="0.2">
      <c r="A105" s="11" t="s">
        <v>199</v>
      </c>
      <c r="B105" s="12" t="s">
        <v>342</v>
      </c>
      <c r="C105" s="10">
        <v>2351.36</v>
      </c>
      <c r="D105" s="10">
        <f t="shared" si="1"/>
        <v>2798.1183999999998</v>
      </c>
    </row>
    <row r="106" spans="1:4" s="7" customFormat="1" ht="16" x14ac:dyDescent="0.2">
      <c r="A106" s="11" t="s">
        <v>200</v>
      </c>
      <c r="B106" s="12" t="s">
        <v>343</v>
      </c>
      <c r="C106" s="10">
        <v>2351.36</v>
      </c>
      <c r="D106" s="10">
        <f t="shared" si="1"/>
        <v>2798.1183999999998</v>
      </c>
    </row>
    <row r="107" spans="1:4" s="7" customFormat="1" ht="16" x14ac:dyDescent="0.2">
      <c r="A107" s="11" t="s">
        <v>201</v>
      </c>
      <c r="B107" s="12" t="s">
        <v>344</v>
      </c>
      <c r="C107" s="10">
        <v>333.24</v>
      </c>
      <c r="D107" s="10">
        <f t="shared" si="1"/>
        <v>396.55559999999997</v>
      </c>
    </row>
    <row r="108" spans="1:4" s="7" customFormat="1" ht="16" x14ac:dyDescent="0.2">
      <c r="A108" s="11" t="s">
        <v>202</v>
      </c>
      <c r="B108" s="12" t="s">
        <v>345</v>
      </c>
      <c r="C108" s="10">
        <v>2015.37</v>
      </c>
      <c r="D108" s="10">
        <f t="shared" si="1"/>
        <v>2398.2902999999997</v>
      </c>
    </row>
    <row r="109" spans="1:4" s="7" customFormat="1" ht="16" x14ac:dyDescent="0.2">
      <c r="A109" s="11" t="s">
        <v>203</v>
      </c>
      <c r="B109" s="12" t="s">
        <v>346</v>
      </c>
      <c r="C109" s="10">
        <v>2015.37</v>
      </c>
      <c r="D109" s="10">
        <f t="shared" si="1"/>
        <v>2398.2902999999997</v>
      </c>
    </row>
    <row r="110" spans="1:4" s="7" customFormat="1" ht="16" x14ac:dyDescent="0.2">
      <c r="A110" s="11" t="s">
        <v>204</v>
      </c>
      <c r="B110" s="12" t="s">
        <v>347</v>
      </c>
      <c r="C110" s="10">
        <v>537.59</v>
      </c>
      <c r="D110" s="10">
        <f t="shared" si="1"/>
        <v>639.73210000000006</v>
      </c>
    </row>
    <row r="111" spans="1:4" s="7" customFormat="1" ht="16" x14ac:dyDescent="0.2">
      <c r="A111" s="11" t="s">
        <v>205</v>
      </c>
      <c r="B111" s="12" t="s">
        <v>206</v>
      </c>
      <c r="C111" s="10">
        <v>1631.58</v>
      </c>
      <c r="D111" s="10">
        <f t="shared" si="1"/>
        <v>1941.5801999999999</v>
      </c>
    </row>
    <row r="112" spans="1:4" s="7" customFormat="1" ht="16" x14ac:dyDescent="0.2">
      <c r="A112" s="11" t="s">
        <v>207</v>
      </c>
      <c r="B112" s="12" t="s">
        <v>208</v>
      </c>
      <c r="C112" s="10">
        <v>1583.54</v>
      </c>
      <c r="D112" s="10">
        <f t="shared" si="1"/>
        <v>1884.4125999999999</v>
      </c>
    </row>
    <row r="113" spans="1:4" s="7" customFormat="1" ht="16" x14ac:dyDescent="0.2">
      <c r="A113" s="11" t="s">
        <v>209</v>
      </c>
      <c r="B113" s="12" t="s">
        <v>348</v>
      </c>
      <c r="C113" s="10">
        <v>55.54</v>
      </c>
      <c r="D113" s="10">
        <f t="shared" si="1"/>
        <v>66.09259999999999</v>
      </c>
    </row>
    <row r="114" spans="1:4" s="7" customFormat="1" ht="16" x14ac:dyDescent="0.2">
      <c r="A114" s="11" t="s">
        <v>210</v>
      </c>
      <c r="B114" s="12" t="s">
        <v>211</v>
      </c>
      <c r="C114" s="10">
        <v>55.54</v>
      </c>
      <c r="D114" s="10">
        <f t="shared" si="1"/>
        <v>66.09259999999999</v>
      </c>
    </row>
    <row r="115" spans="1:4" s="7" customFormat="1" ht="16" x14ac:dyDescent="0.2">
      <c r="A115" s="11" t="s">
        <v>212</v>
      </c>
      <c r="B115" s="12" t="s">
        <v>213</v>
      </c>
      <c r="C115" s="10">
        <v>44.44</v>
      </c>
      <c r="D115" s="10">
        <f t="shared" si="1"/>
        <v>52.883599999999994</v>
      </c>
    </row>
    <row r="116" spans="1:4" s="7" customFormat="1" ht="16" x14ac:dyDescent="0.2">
      <c r="A116" s="11" t="s">
        <v>214</v>
      </c>
      <c r="B116" s="12" t="s">
        <v>215</v>
      </c>
      <c r="C116" s="10">
        <v>44.44</v>
      </c>
      <c r="D116" s="10">
        <f t="shared" si="1"/>
        <v>52.883599999999994</v>
      </c>
    </row>
    <row r="117" spans="1:4" s="7" customFormat="1" ht="16" x14ac:dyDescent="0.2">
      <c r="A117" s="11" t="s">
        <v>216</v>
      </c>
      <c r="B117" s="12" t="s">
        <v>217</v>
      </c>
      <c r="C117" s="10">
        <v>55.54</v>
      </c>
      <c r="D117" s="10">
        <f t="shared" si="1"/>
        <v>66.09259999999999</v>
      </c>
    </row>
    <row r="118" spans="1:4" s="7" customFormat="1" ht="16" x14ac:dyDescent="0.2">
      <c r="A118" s="11" t="s">
        <v>218</v>
      </c>
      <c r="B118" s="12" t="s">
        <v>219</v>
      </c>
      <c r="C118" s="10">
        <v>55.54</v>
      </c>
      <c r="D118" s="10">
        <f t="shared" si="1"/>
        <v>66.09259999999999</v>
      </c>
    </row>
    <row r="119" spans="1:4" s="7" customFormat="1" ht="16" x14ac:dyDescent="0.2">
      <c r="A119" s="11" t="s">
        <v>220</v>
      </c>
      <c r="B119" s="12" t="s">
        <v>221</v>
      </c>
      <c r="C119" s="10">
        <v>111.08</v>
      </c>
      <c r="D119" s="10">
        <f t="shared" si="1"/>
        <v>132.18519999999998</v>
      </c>
    </row>
    <row r="120" spans="1:4" s="7" customFormat="1" ht="16" x14ac:dyDescent="0.2">
      <c r="A120" s="11" t="s">
        <v>222</v>
      </c>
      <c r="B120" s="12" t="s">
        <v>223</v>
      </c>
      <c r="C120" s="10">
        <v>111.08</v>
      </c>
      <c r="D120" s="10">
        <f t="shared" si="1"/>
        <v>132.18519999999998</v>
      </c>
    </row>
    <row r="121" spans="1:4" s="7" customFormat="1" ht="16" x14ac:dyDescent="0.2">
      <c r="A121" s="11" t="s">
        <v>224</v>
      </c>
      <c r="B121" s="12" t="s">
        <v>225</v>
      </c>
      <c r="C121" s="10">
        <v>33.32</v>
      </c>
      <c r="D121" s="10">
        <f t="shared" si="1"/>
        <v>39.650799999999997</v>
      </c>
    </row>
    <row r="122" spans="1:4" s="7" customFormat="1" ht="16" x14ac:dyDescent="0.2">
      <c r="A122" s="11" t="s">
        <v>226</v>
      </c>
      <c r="B122" s="12" t="s">
        <v>349</v>
      </c>
      <c r="C122" s="10">
        <v>33.32</v>
      </c>
      <c r="D122" s="10">
        <f t="shared" si="1"/>
        <v>39.650799999999997</v>
      </c>
    </row>
    <row r="123" spans="1:4" s="7" customFormat="1" ht="16" x14ac:dyDescent="0.2">
      <c r="A123" s="11" t="s">
        <v>227</v>
      </c>
      <c r="B123" s="12" t="s">
        <v>228</v>
      </c>
      <c r="C123" s="10">
        <v>55.54</v>
      </c>
      <c r="D123" s="10">
        <f t="shared" si="1"/>
        <v>66.09259999999999</v>
      </c>
    </row>
    <row r="124" spans="1:4" s="7" customFormat="1" ht="16" x14ac:dyDescent="0.2">
      <c r="A124" s="11" t="s">
        <v>229</v>
      </c>
      <c r="B124" s="12" t="s">
        <v>230</v>
      </c>
      <c r="C124" s="10">
        <v>55.54</v>
      </c>
      <c r="D124" s="10">
        <f t="shared" si="1"/>
        <v>66.09259999999999</v>
      </c>
    </row>
    <row r="125" spans="1:4" s="7" customFormat="1" ht="16" x14ac:dyDescent="0.2">
      <c r="A125" s="11" t="s">
        <v>231</v>
      </c>
      <c r="B125" s="12" t="s">
        <v>232</v>
      </c>
      <c r="C125" s="10">
        <v>44.44</v>
      </c>
      <c r="D125" s="10">
        <f t="shared" si="1"/>
        <v>52.883599999999994</v>
      </c>
    </row>
    <row r="126" spans="1:4" s="7" customFormat="1" ht="16" x14ac:dyDescent="0.2">
      <c r="A126" s="11" t="s">
        <v>233</v>
      </c>
      <c r="B126" s="12" t="s">
        <v>234</v>
      </c>
      <c r="C126" s="10">
        <v>44.44</v>
      </c>
      <c r="D126" s="10">
        <f t="shared" si="1"/>
        <v>52.883599999999994</v>
      </c>
    </row>
    <row r="127" spans="1:4" s="7" customFormat="1" ht="32" x14ac:dyDescent="0.2">
      <c r="A127" s="11" t="s">
        <v>235</v>
      </c>
      <c r="B127" s="12" t="s">
        <v>236</v>
      </c>
      <c r="C127" s="10">
        <v>5118.45</v>
      </c>
      <c r="D127" s="10">
        <f t="shared" si="1"/>
        <v>6090.9554999999991</v>
      </c>
    </row>
    <row r="128" spans="1:4" s="7" customFormat="1" ht="16" x14ac:dyDescent="0.2">
      <c r="A128" s="11" t="s">
        <v>237</v>
      </c>
      <c r="B128" s="12" t="s">
        <v>238</v>
      </c>
      <c r="C128" s="10">
        <v>60.79</v>
      </c>
      <c r="D128" s="10">
        <f t="shared" si="1"/>
        <v>72.340099999999993</v>
      </c>
    </row>
    <row r="129" spans="1:4" s="7" customFormat="1" ht="16" x14ac:dyDescent="0.2">
      <c r="A129" s="11" t="s">
        <v>239</v>
      </c>
      <c r="B129" s="12" t="s">
        <v>240</v>
      </c>
      <c r="C129" s="10">
        <v>335.87</v>
      </c>
      <c r="D129" s="10">
        <f t="shared" si="1"/>
        <v>399.68529999999998</v>
      </c>
    </row>
    <row r="130" spans="1:4" s="7" customFormat="1" ht="16" x14ac:dyDescent="0.2">
      <c r="A130" s="11" t="s">
        <v>241</v>
      </c>
      <c r="B130" s="12" t="s">
        <v>242</v>
      </c>
      <c r="C130" s="10">
        <v>145.5</v>
      </c>
      <c r="D130" s="10">
        <f t="shared" si="1"/>
        <v>173.14499999999998</v>
      </c>
    </row>
    <row r="131" spans="1:4" s="7" customFormat="1" ht="16" x14ac:dyDescent="0.2">
      <c r="A131" s="11" t="s">
        <v>243</v>
      </c>
      <c r="B131" s="12" t="s">
        <v>244</v>
      </c>
      <c r="C131" s="10">
        <v>4976.3100000000004</v>
      </c>
      <c r="D131" s="10">
        <f t="shared" si="1"/>
        <v>5921.8089</v>
      </c>
    </row>
    <row r="132" spans="1:4" s="7" customFormat="1" ht="16" x14ac:dyDescent="0.2">
      <c r="A132" s="11" t="s">
        <v>245</v>
      </c>
      <c r="B132" s="12" t="s">
        <v>350</v>
      </c>
      <c r="C132" s="10">
        <v>5971.63</v>
      </c>
      <c r="D132" s="10">
        <f t="shared" si="1"/>
        <v>7106.2397000000001</v>
      </c>
    </row>
    <row r="133" spans="1:4" s="7" customFormat="1" ht="16" x14ac:dyDescent="0.2">
      <c r="A133" s="11" t="s">
        <v>246</v>
      </c>
      <c r="B133" s="12" t="s">
        <v>247</v>
      </c>
      <c r="C133" s="10">
        <v>767.7</v>
      </c>
      <c r="D133" s="10">
        <f t="shared" ref="D133:D179" si="2">C133*1.19</f>
        <v>913.56299999999999</v>
      </c>
    </row>
    <row r="134" spans="1:4" s="7" customFormat="1" ht="16" x14ac:dyDescent="0.2">
      <c r="A134" s="11" t="s">
        <v>248</v>
      </c>
      <c r="B134" s="12" t="s">
        <v>249</v>
      </c>
      <c r="C134" s="10">
        <v>11819.01</v>
      </c>
      <c r="D134" s="10">
        <f t="shared" si="2"/>
        <v>14064.6219</v>
      </c>
    </row>
    <row r="135" spans="1:4" s="7" customFormat="1" ht="16" x14ac:dyDescent="0.2">
      <c r="A135" s="11" t="s">
        <v>250</v>
      </c>
      <c r="B135" s="12" t="s">
        <v>251</v>
      </c>
      <c r="C135" s="10">
        <v>316.70999999999998</v>
      </c>
      <c r="D135" s="10">
        <f t="shared" si="2"/>
        <v>376.88489999999996</v>
      </c>
    </row>
    <row r="136" spans="1:4" s="7" customFormat="1" ht="16" x14ac:dyDescent="0.2">
      <c r="A136" s="11" t="s">
        <v>252</v>
      </c>
      <c r="B136" s="12" t="s">
        <v>253</v>
      </c>
      <c r="C136" s="10">
        <v>52.78</v>
      </c>
      <c r="D136" s="10">
        <f t="shared" si="2"/>
        <v>62.808199999999999</v>
      </c>
    </row>
    <row r="137" spans="1:4" s="7" customFormat="1" ht="32" x14ac:dyDescent="0.2">
      <c r="A137" s="11" t="s">
        <v>254</v>
      </c>
      <c r="B137" s="12" t="s">
        <v>255</v>
      </c>
      <c r="C137" s="10">
        <v>167.96</v>
      </c>
      <c r="D137" s="10">
        <f t="shared" si="2"/>
        <v>199.8724</v>
      </c>
    </row>
    <row r="138" spans="1:4" s="7" customFormat="1" ht="32" x14ac:dyDescent="0.2">
      <c r="A138" s="11" t="s">
        <v>256</v>
      </c>
      <c r="B138" s="12" t="s">
        <v>340</v>
      </c>
      <c r="C138" s="10">
        <v>2612.61</v>
      </c>
      <c r="D138" s="10">
        <f t="shared" si="2"/>
        <v>3109.0059000000001</v>
      </c>
    </row>
    <row r="139" spans="1:4" s="7" customFormat="1" ht="32" x14ac:dyDescent="0.2">
      <c r="A139" s="11" t="s">
        <v>257</v>
      </c>
      <c r="B139" s="12" t="s">
        <v>341</v>
      </c>
      <c r="C139" s="10">
        <v>2612.61</v>
      </c>
      <c r="D139" s="10">
        <f t="shared" si="2"/>
        <v>3109.0059000000001</v>
      </c>
    </row>
    <row r="140" spans="1:4" s="7" customFormat="1" ht="16" x14ac:dyDescent="0.2">
      <c r="A140" s="11" t="s">
        <v>258</v>
      </c>
      <c r="B140" s="12" t="s">
        <v>259</v>
      </c>
      <c r="C140" s="10">
        <v>212.58</v>
      </c>
      <c r="D140" s="10">
        <f t="shared" si="2"/>
        <v>252.97020000000001</v>
      </c>
    </row>
    <row r="141" spans="1:4" s="7" customFormat="1" ht="16" x14ac:dyDescent="0.2">
      <c r="A141" s="11" t="s">
        <v>260</v>
      </c>
      <c r="B141" s="12" t="s">
        <v>261</v>
      </c>
      <c r="C141" s="10">
        <v>30.96</v>
      </c>
      <c r="D141" s="10">
        <f t="shared" si="2"/>
        <v>36.842399999999998</v>
      </c>
    </row>
    <row r="142" spans="1:4" s="7" customFormat="1" ht="16" x14ac:dyDescent="0.2">
      <c r="A142" s="11" t="s">
        <v>262</v>
      </c>
      <c r="B142" s="12" t="s">
        <v>263</v>
      </c>
      <c r="C142" s="10">
        <v>30.96</v>
      </c>
      <c r="D142" s="10">
        <f t="shared" si="2"/>
        <v>36.842399999999998</v>
      </c>
    </row>
    <row r="143" spans="1:4" s="7" customFormat="1" ht="16" x14ac:dyDescent="0.2">
      <c r="A143" s="11" t="s">
        <v>264</v>
      </c>
      <c r="B143" s="12" t="s">
        <v>265</v>
      </c>
      <c r="C143" s="10">
        <v>4803.62</v>
      </c>
      <c r="D143" s="10">
        <f t="shared" si="2"/>
        <v>5716.3077999999996</v>
      </c>
    </row>
    <row r="144" spans="1:4" s="7" customFormat="1" ht="16" x14ac:dyDescent="0.2">
      <c r="A144" s="11" t="s">
        <v>266</v>
      </c>
      <c r="B144" s="12" t="s">
        <v>267</v>
      </c>
      <c r="C144" s="10">
        <v>775.94</v>
      </c>
      <c r="D144" s="10">
        <f t="shared" si="2"/>
        <v>923.36860000000001</v>
      </c>
    </row>
    <row r="145" spans="1:4" s="7" customFormat="1" ht="16" x14ac:dyDescent="0.2">
      <c r="A145" s="11" t="s">
        <v>268</v>
      </c>
      <c r="B145" s="12" t="s">
        <v>269</v>
      </c>
      <c r="C145" s="10">
        <v>969.93</v>
      </c>
      <c r="D145" s="10">
        <f t="shared" si="2"/>
        <v>1154.2166999999999</v>
      </c>
    </row>
    <row r="146" spans="1:4" s="7" customFormat="1" ht="16" x14ac:dyDescent="0.2">
      <c r="A146" s="11" t="s">
        <v>270</v>
      </c>
      <c r="B146" s="12" t="s">
        <v>271</v>
      </c>
      <c r="C146" s="10">
        <v>1377.52</v>
      </c>
      <c r="D146" s="10">
        <f t="shared" si="2"/>
        <v>1639.2487999999998</v>
      </c>
    </row>
    <row r="147" spans="1:4" s="7" customFormat="1" ht="16" x14ac:dyDescent="0.2">
      <c r="A147" s="11" t="s">
        <v>272</v>
      </c>
      <c r="B147" s="12" t="s">
        <v>273</v>
      </c>
      <c r="C147" s="10">
        <v>1856.65</v>
      </c>
      <c r="D147" s="10">
        <f t="shared" si="2"/>
        <v>2209.4135000000001</v>
      </c>
    </row>
    <row r="148" spans="1:4" s="7" customFormat="1" ht="16" x14ac:dyDescent="0.2">
      <c r="A148" s="11" t="s">
        <v>274</v>
      </c>
      <c r="B148" s="12" t="s">
        <v>275</v>
      </c>
      <c r="C148" s="10">
        <v>3138.34</v>
      </c>
      <c r="D148" s="10">
        <f t="shared" si="2"/>
        <v>3734.6246000000001</v>
      </c>
    </row>
    <row r="149" spans="1:4" s="7" customFormat="1" ht="16" x14ac:dyDescent="0.2">
      <c r="A149" s="11" t="s">
        <v>276</v>
      </c>
      <c r="B149" s="12" t="s">
        <v>277</v>
      </c>
      <c r="C149" s="10">
        <v>4971.04</v>
      </c>
      <c r="D149" s="10">
        <f t="shared" si="2"/>
        <v>5915.5375999999997</v>
      </c>
    </row>
    <row r="150" spans="1:4" s="7" customFormat="1" ht="16" x14ac:dyDescent="0.2">
      <c r="A150" s="11" t="s">
        <v>278</v>
      </c>
      <c r="B150" s="12" t="s">
        <v>279</v>
      </c>
      <c r="C150" s="10">
        <v>2323.81</v>
      </c>
      <c r="D150" s="10">
        <f t="shared" si="2"/>
        <v>2765.3338999999996</v>
      </c>
    </row>
    <row r="151" spans="1:4" s="7" customFormat="1" ht="16" x14ac:dyDescent="0.2">
      <c r="A151" s="11" t="s">
        <v>280</v>
      </c>
      <c r="B151" s="12" t="s">
        <v>281</v>
      </c>
      <c r="C151" s="10">
        <v>3258.12</v>
      </c>
      <c r="D151" s="10">
        <f t="shared" si="2"/>
        <v>3877.1627999999996</v>
      </c>
    </row>
    <row r="152" spans="1:4" s="7" customFormat="1" ht="32" x14ac:dyDescent="0.2">
      <c r="A152" s="11" t="s">
        <v>282</v>
      </c>
      <c r="B152" s="12" t="s">
        <v>283</v>
      </c>
      <c r="C152" s="10">
        <v>4647.62</v>
      </c>
      <c r="D152" s="10">
        <f t="shared" si="2"/>
        <v>5530.6677999999993</v>
      </c>
    </row>
    <row r="153" spans="1:4" s="7" customFormat="1" ht="32" x14ac:dyDescent="0.2">
      <c r="A153" s="11" t="s">
        <v>284</v>
      </c>
      <c r="B153" s="12" t="s">
        <v>285</v>
      </c>
      <c r="C153" s="10">
        <v>10720.67</v>
      </c>
      <c r="D153" s="10">
        <f t="shared" si="2"/>
        <v>12757.597299999999</v>
      </c>
    </row>
    <row r="154" spans="1:4" s="7" customFormat="1" ht="16" x14ac:dyDescent="0.2">
      <c r="A154" s="11" t="s">
        <v>286</v>
      </c>
      <c r="B154" s="12" t="s">
        <v>287</v>
      </c>
      <c r="C154" s="10">
        <v>3377.91</v>
      </c>
      <c r="D154" s="10">
        <f t="shared" si="2"/>
        <v>4019.7128999999995</v>
      </c>
    </row>
    <row r="155" spans="1:4" s="7" customFormat="1" ht="16" x14ac:dyDescent="0.2">
      <c r="A155" s="11" t="s">
        <v>288</v>
      </c>
      <c r="B155" s="12" t="s">
        <v>289</v>
      </c>
      <c r="C155" s="10">
        <v>1736.87</v>
      </c>
      <c r="D155" s="10">
        <f t="shared" si="2"/>
        <v>2066.8752999999997</v>
      </c>
    </row>
    <row r="156" spans="1:4" s="7" customFormat="1" ht="16" x14ac:dyDescent="0.2">
      <c r="A156" s="11" t="s">
        <v>290</v>
      </c>
      <c r="B156" s="12" t="s">
        <v>291</v>
      </c>
      <c r="C156" s="10">
        <v>994.21</v>
      </c>
      <c r="D156" s="10">
        <f t="shared" si="2"/>
        <v>1183.1098999999999</v>
      </c>
    </row>
    <row r="157" spans="1:4" s="7" customFormat="1" ht="16" x14ac:dyDescent="0.2">
      <c r="A157" s="11" t="s">
        <v>292</v>
      </c>
      <c r="B157" s="12" t="s">
        <v>293</v>
      </c>
      <c r="C157" s="10">
        <v>898.38</v>
      </c>
      <c r="D157" s="10">
        <f t="shared" si="2"/>
        <v>1069.0721999999998</v>
      </c>
    </row>
    <row r="158" spans="1:4" s="7" customFormat="1" ht="16" x14ac:dyDescent="0.2">
      <c r="A158" s="11" t="s">
        <v>294</v>
      </c>
      <c r="B158" s="12" t="s">
        <v>295</v>
      </c>
      <c r="C158" s="10">
        <v>1820.72</v>
      </c>
      <c r="D158" s="10">
        <f t="shared" si="2"/>
        <v>2166.6567999999997</v>
      </c>
    </row>
    <row r="159" spans="1:4" s="7" customFormat="1" ht="16" x14ac:dyDescent="0.2">
      <c r="A159" s="11" t="s">
        <v>296</v>
      </c>
      <c r="B159" s="12" t="s">
        <v>297</v>
      </c>
      <c r="C159" s="10">
        <v>5629.85</v>
      </c>
      <c r="D159" s="10">
        <f t="shared" si="2"/>
        <v>6699.5214999999998</v>
      </c>
    </row>
    <row r="160" spans="1:4" s="7" customFormat="1" ht="16" x14ac:dyDescent="0.2">
      <c r="A160" s="11" t="s">
        <v>298</v>
      </c>
      <c r="B160" s="12" t="s">
        <v>299</v>
      </c>
      <c r="C160" s="10">
        <v>4252.33</v>
      </c>
      <c r="D160" s="10">
        <f t="shared" si="2"/>
        <v>5060.2726999999995</v>
      </c>
    </row>
    <row r="161" spans="1:4" s="7" customFormat="1" ht="16" x14ac:dyDescent="0.2">
      <c r="A161" s="11" t="s">
        <v>300</v>
      </c>
      <c r="B161" s="12" t="s">
        <v>301</v>
      </c>
      <c r="C161" s="10">
        <v>5773.59</v>
      </c>
      <c r="D161" s="10">
        <f t="shared" si="2"/>
        <v>6870.5721000000003</v>
      </c>
    </row>
    <row r="162" spans="1:4" s="7" customFormat="1" ht="16" x14ac:dyDescent="0.2">
      <c r="A162" s="11" t="s">
        <v>302</v>
      </c>
      <c r="B162" s="12" t="s">
        <v>303</v>
      </c>
      <c r="C162" s="10">
        <v>2251.94</v>
      </c>
      <c r="D162" s="10">
        <f t="shared" si="2"/>
        <v>2679.8085999999998</v>
      </c>
    </row>
    <row r="163" spans="1:4" s="7" customFormat="1" ht="16" x14ac:dyDescent="0.2">
      <c r="A163" s="11" t="s">
        <v>304</v>
      </c>
      <c r="B163" s="12" t="s">
        <v>305</v>
      </c>
      <c r="C163" s="10">
        <v>467.16</v>
      </c>
      <c r="D163" s="10">
        <f t="shared" si="2"/>
        <v>555.92039999999997</v>
      </c>
    </row>
    <row r="164" spans="1:4" s="7" customFormat="1" ht="16" x14ac:dyDescent="0.2">
      <c r="A164" s="11" t="s">
        <v>306</v>
      </c>
      <c r="B164" s="12" t="s">
        <v>307</v>
      </c>
      <c r="C164" s="10">
        <v>742.66</v>
      </c>
      <c r="D164" s="10">
        <f t="shared" si="2"/>
        <v>883.76539999999989</v>
      </c>
    </row>
    <row r="165" spans="1:4" s="7" customFormat="1" ht="16" x14ac:dyDescent="0.2">
      <c r="A165" s="11" t="s">
        <v>308</v>
      </c>
      <c r="B165" s="12" t="s">
        <v>309</v>
      </c>
      <c r="C165" s="10">
        <v>503.09</v>
      </c>
      <c r="D165" s="10">
        <f t="shared" si="2"/>
        <v>598.6771</v>
      </c>
    </row>
    <row r="166" spans="1:4" s="7" customFormat="1" ht="16" x14ac:dyDescent="0.2">
      <c r="A166" s="11" t="s">
        <v>310</v>
      </c>
      <c r="B166" s="12" t="s">
        <v>311</v>
      </c>
      <c r="C166" s="10">
        <v>3737.26</v>
      </c>
      <c r="D166" s="10">
        <f t="shared" si="2"/>
        <v>4447.3393999999998</v>
      </c>
    </row>
    <row r="167" spans="1:4" s="7" customFormat="1" ht="16" x14ac:dyDescent="0.2">
      <c r="A167" s="11" t="s">
        <v>312</v>
      </c>
      <c r="B167" s="12" t="s">
        <v>313</v>
      </c>
      <c r="C167" s="10">
        <v>3737.26</v>
      </c>
      <c r="D167" s="10">
        <f t="shared" si="2"/>
        <v>4447.3393999999998</v>
      </c>
    </row>
    <row r="168" spans="1:4" s="7" customFormat="1" ht="16" x14ac:dyDescent="0.2">
      <c r="A168" s="11" t="s">
        <v>314</v>
      </c>
      <c r="B168" s="12" t="s">
        <v>315</v>
      </c>
      <c r="C168" s="10">
        <v>5653.8</v>
      </c>
      <c r="D168" s="10">
        <f t="shared" si="2"/>
        <v>6728.0219999999999</v>
      </c>
    </row>
    <row r="169" spans="1:4" s="7" customFormat="1" ht="16" x14ac:dyDescent="0.2">
      <c r="A169" s="11" t="s">
        <v>316</v>
      </c>
      <c r="B169" s="12" t="s">
        <v>317</v>
      </c>
      <c r="C169" s="10">
        <v>2012.37</v>
      </c>
      <c r="D169" s="10">
        <f t="shared" si="2"/>
        <v>2394.7203</v>
      </c>
    </row>
    <row r="170" spans="1:4" s="7" customFormat="1" ht="16" x14ac:dyDescent="0.2">
      <c r="A170" s="11" t="s">
        <v>318</v>
      </c>
      <c r="B170" s="12" t="s">
        <v>319</v>
      </c>
      <c r="C170" s="10">
        <v>4132.55</v>
      </c>
      <c r="D170" s="10">
        <f t="shared" si="2"/>
        <v>4917.7344999999996</v>
      </c>
    </row>
    <row r="171" spans="1:4" s="7" customFormat="1" ht="16" x14ac:dyDescent="0.2">
      <c r="A171" s="11" t="s">
        <v>320</v>
      </c>
      <c r="B171" s="12" t="s">
        <v>321</v>
      </c>
      <c r="C171" s="10">
        <v>1864.64</v>
      </c>
      <c r="D171" s="10">
        <f t="shared" si="2"/>
        <v>2218.9216000000001</v>
      </c>
    </row>
    <row r="172" spans="1:4" s="7" customFormat="1" ht="16" x14ac:dyDescent="0.2">
      <c r="A172" s="11" t="s">
        <v>322</v>
      </c>
      <c r="B172" s="12" t="s">
        <v>323</v>
      </c>
      <c r="C172" s="10">
        <v>2421.63</v>
      </c>
      <c r="D172" s="10">
        <f t="shared" si="2"/>
        <v>2881.7397000000001</v>
      </c>
    </row>
    <row r="173" spans="1:4" s="7" customFormat="1" ht="16" x14ac:dyDescent="0.2">
      <c r="A173" s="11" t="s">
        <v>324</v>
      </c>
      <c r="B173" s="12" t="s">
        <v>325</v>
      </c>
      <c r="C173" s="10">
        <v>671.99</v>
      </c>
      <c r="D173" s="10">
        <f t="shared" si="2"/>
        <v>799.66809999999998</v>
      </c>
    </row>
    <row r="174" spans="1:4" s="7" customFormat="1" ht="32" x14ac:dyDescent="0.2">
      <c r="A174" s="11" t="s">
        <v>326</v>
      </c>
      <c r="B174" s="12" t="s">
        <v>327</v>
      </c>
      <c r="C174" s="10">
        <v>105.53</v>
      </c>
      <c r="D174" s="10">
        <f t="shared" si="2"/>
        <v>125.58069999999999</v>
      </c>
    </row>
    <row r="175" spans="1:4" s="7" customFormat="1" ht="16" x14ac:dyDescent="0.2">
      <c r="A175" s="11" t="s">
        <v>328</v>
      </c>
      <c r="B175" s="12" t="s">
        <v>329</v>
      </c>
      <c r="C175" s="10">
        <v>5331.83</v>
      </c>
      <c r="D175" s="10">
        <f t="shared" si="2"/>
        <v>6344.8777</v>
      </c>
    </row>
    <row r="176" spans="1:4" s="7" customFormat="1" ht="16" x14ac:dyDescent="0.2">
      <c r="A176" s="11" t="s">
        <v>330</v>
      </c>
      <c r="B176" s="12" t="s">
        <v>331</v>
      </c>
      <c r="C176" s="10">
        <v>3845.07</v>
      </c>
      <c r="D176" s="10">
        <f t="shared" si="2"/>
        <v>4575.6333000000004</v>
      </c>
    </row>
    <row r="177" spans="1:4" s="7" customFormat="1" ht="16" x14ac:dyDescent="0.2">
      <c r="A177" s="11" t="s">
        <v>332</v>
      </c>
      <c r="B177" s="12" t="s">
        <v>333</v>
      </c>
      <c r="C177" s="10">
        <v>199.92</v>
      </c>
      <c r="D177" s="10">
        <f t="shared" si="2"/>
        <v>237.90479999999997</v>
      </c>
    </row>
    <row r="178" spans="1:4" s="7" customFormat="1" ht="32" x14ac:dyDescent="0.2">
      <c r="A178" s="11" t="s">
        <v>334</v>
      </c>
      <c r="B178" s="12" t="s">
        <v>335</v>
      </c>
      <c r="C178" s="10">
        <v>4665.33</v>
      </c>
      <c r="D178" s="10">
        <f t="shared" si="2"/>
        <v>5551.7426999999998</v>
      </c>
    </row>
    <row r="179" spans="1:4" s="7" customFormat="1" ht="16" x14ac:dyDescent="0.2">
      <c r="A179" s="11" t="s">
        <v>336</v>
      </c>
      <c r="B179" s="12" t="s">
        <v>337</v>
      </c>
      <c r="C179" s="10">
        <v>3838.9</v>
      </c>
      <c r="D179" s="10">
        <f t="shared" si="2"/>
        <v>4568.2910000000002</v>
      </c>
    </row>
    <row r="180" spans="1:4" x14ac:dyDescent="0.2">
      <c r="A180" s="5"/>
      <c r="B180" s="6"/>
    </row>
  </sheetData>
  <sheetProtection algorithmName="SHA-512" hashValue="gjRw3Q72El/IQ9KxVyFuW+7oTz8FvgLPl1B51spvCK76InmC3a5Tej/968YdspnFimz35vrUgmtEFlQq2aKTlw==" saltValue="gpNGVcQyMYqy6dWO/ygRrw==" spinCount="100000" sheet="1" objects="1" scenarios="1"/>
  <mergeCells count="1">
    <mergeCell ref="C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Elan International+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2023-01-17T17:12:10Z</dcterms:created>
  <dcterms:modified xsi:type="dcterms:W3CDTF">2023-02-14T16:41:55Z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7a90d72-8e36-4a0b-897d-99a998ea2acd_Enabled">
    <vt:lpwstr>true</vt:lpwstr>
  </property>
  <property fmtid="{D5CDD505-2E9C-101B-9397-08002B2CF9AE}" pid="3" name="MSIP_Label_97a90d72-8e36-4a0b-897d-99a998ea2acd_SetDate">
    <vt:lpwstr>2023-01-17T17:12:10Z</vt:lpwstr>
  </property>
  <property fmtid="{D5CDD505-2E9C-101B-9397-08002B2CF9AE}" pid="4" name="MSIP_Label_97a90d72-8e36-4a0b-897d-99a998ea2acd_Method">
    <vt:lpwstr>Standard</vt:lpwstr>
  </property>
  <property fmtid="{D5CDD505-2E9C-101B-9397-08002B2CF9AE}" pid="5" name="MSIP_Label_97a90d72-8e36-4a0b-897d-99a998ea2acd_Name">
    <vt:lpwstr>General</vt:lpwstr>
  </property>
  <property fmtid="{D5CDD505-2E9C-101B-9397-08002B2CF9AE}" pid="6" name="MSIP_Label_97a90d72-8e36-4a0b-897d-99a998ea2acd_SiteId">
    <vt:lpwstr>78a76551-aeb9-4992-b21e-54319653e39f</vt:lpwstr>
  </property>
  <property fmtid="{D5CDD505-2E9C-101B-9397-08002B2CF9AE}" pid="7" name="MSIP_Label_97a90d72-8e36-4a0b-897d-99a998ea2acd_ActionId">
    <vt:lpwstr>23519691-f4cb-44e5-bd61-41093521cd8e</vt:lpwstr>
  </property>
  <property fmtid="{D5CDD505-2E9C-101B-9397-08002B2CF9AE}" pid="8" name="MSIP_Label_97a90d72-8e36-4a0b-897d-99a998ea2acd_ContentBits">
    <vt:lpwstr>0</vt:lpwstr>
  </property>
</Properties>
</file>