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swaldorueda/Library/CloudStorage/GoogleDrive-ruedaoswaldo@gmail.com/Mi unidad/PRECIOS/NIVEO/NIVEO 2022/"/>
    </mc:Choice>
  </mc:AlternateContent>
  <xr:revisionPtr revIDLastSave="0" documentId="13_ncr:1_{C6959AD2-EEB3-8E48-8F00-EEF6E0435B25}" xr6:coauthVersionLast="47" xr6:coauthVersionMax="47" xr10:uidLastSave="{00000000-0000-0000-0000-000000000000}"/>
  <bookViews>
    <workbookView xWindow="5460" yWindow="600" windowWidth="23260" windowHeight="19220" xr2:uid="{00000000-000D-0000-FFFF-FFFF00000000}"/>
  </bookViews>
  <sheets>
    <sheet name="NIVEO+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9" i="1" l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 l="1"/>
</calcChain>
</file>

<file path=xl/sharedStrings.xml><?xml version="1.0" encoding="utf-8"?>
<sst xmlns="http://schemas.openxmlformats.org/spreadsheetml/2006/main" count="290" uniqueCount="199">
  <si>
    <r>
      <rPr>
        <b/>
        <sz val="6"/>
        <color rgb="FF333E4F"/>
        <rFont val="Carlito"/>
        <family val="2"/>
      </rPr>
      <t>IN CONFIDENCE</t>
    </r>
  </si>
  <si>
    <r>
      <rPr>
        <b/>
        <sz val="6"/>
        <color rgb="FF333E4F"/>
        <rFont val="Carlito"/>
        <family val="2"/>
      </rPr>
      <t xml:space="preserve">PRICE LIST
</t>
    </r>
    <r>
      <rPr>
        <b/>
        <sz val="6"/>
        <color rgb="FF333E4F"/>
        <rFont val="Carlito"/>
        <family val="2"/>
      </rPr>
      <t>25052022</t>
    </r>
  </si>
  <si>
    <r>
      <rPr>
        <b/>
        <sz val="6"/>
        <color rgb="FF333E4F"/>
        <rFont val="Carlito"/>
        <family val="2"/>
      </rPr>
      <t>GLOBAL MARKETS</t>
    </r>
  </si>
  <si>
    <r>
      <rPr>
        <b/>
        <sz val="6"/>
        <color rgb="FF333E4F"/>
        <rFont val="Carlito"/>
        <family val="2"/>
      </rPr>
      <t>VALID UNTIL 31-12-2022 OR IF REPLACED</t>
    </r>
  </si>
  <si>
    <r>
      <rPr>
        <b/>
        <sz val="6"/>
        <color rgb="FFFFFFFF"/>
        <rFont val="Arial"/>
        <family val="2"/>
      </rPr>
      <t>On all sales, the General terms and conditions of Netstar Products BV applies</t>
    </r>
  </si>
  <si>
    <r>
      <rPr>
        <b/>
        <sz val="6"/>
        <color rgb="FFFFFFFF"/>
        <rFont val="Arial"/>
        <family val="2"/>
      </rPr>
      <t>Unless stated otherwise,  the products have a limited guarantee of 36 months (Batteries 12 months) upon registration within 30 days of purchase (NGSM- SERIES SWITCHES have a limited 10yr warranty)</t>
    </r>
  </si>
  <si>
    <r>
      <rPr>
        <b/>
        <sz val="6"/>
        <color rgb="FFFFFFFF"/>
        <rFont val="Arial"/>
        <family val="2"/>
      </rPr>
      <t>Prices are EW Netstar, Mijdrecht, NL;   Euro prices are subject to exchange rate change</t>
    </r>
  </si>
  <si>
    <r>
      <rPr>
        <b/>
        <sz val="6"/>
        <color rgb="FFFFFFFF"/>
        <rFont val="Arial"/>
        <family val="2"/>
      </rPr>
      <t>*) Please allow for surface shipping times</t>
    </r>
  </si>
  <si>
    <r>
      <rPr>
        <b/>
        <sz val="6"/>
        <color rgb="FFFFFFFF"/>
        <rFont val="Arial"/>
        <family val="2"/>
      </rPr>
      <t>**) Distributor Prices based on FULL outer cartons. On smaller orders, a 10% surcharge applies.</t>
    </r>
  </si>
  <si>
    <r>
      <rPr>
        <b/>
        <sz val="6"/>
        <color rgb="FFFFFFFF"/>
        <rFont val="Arial"/>
        <family val="2"/>
      </rPr>
      <t>***) built to order. Please check info@niveoporfessional.com</t>
    </r>
  </si>
  <si>
    <t>32 10Gb SFP+ Fiber ports, 2 1Gb Copper ports,  Layer 2/3 Mgt, 650 Gbs Switching Capability</t>
  </si>
  <si>
    <r>
      <rPr>
        <b/>
        <sz val="10"/>
        <color rgb="FFFFFFFF"/>
        <rFont val="Carlito"/>
        <family val="2"/>
      </rPr>
      <t>PRODUCT CODE</t>
    </r>
  </si>
  <si>
    <r>
      <rPr>
        <b/>
        <sz val="10"/>
        <color rgb="FFFFFFFF"/>
        <rFont val="Carlito"/>
        <family val="2"/>
      </rPr>
      <t>PRODUCT</t>
    </r>
  </si>
  <si>
    <r>
      <rPr>
        <b/>
        <sz val="10"/>
        <color rgb="FFFFFFFF"/>
        <rFont val="Carlito"/>
        <family val="2"/>
      </rPr>
      <t>NB</t>
    </r>
  </si>
  <si>
    <r>
      <rPr>
        <b/>
        <sz val="10"/>
        <color rgb="FFFFFFFF"/>
        <rFont val="Carlito"/>
        <family val="2"/>
      </rPr>
      <t>COO</t>
    </r>
  </si>
  <si>
    <r>
      <rPr>
        <b/>
        <i/>
        <sz val="10"/>
        <color rgb="FF2F5395"/>
        <rFont val="Carlito"/>
        <family val="2"/>
      </rPr>
      <t>ENTERPRISE WIRELESS SERIES</t>
    </r>
  </si>
  <si>
    <r>
      <rPr>
        <sz val="10"/>
        <color rgb="FF2F5395"/>
        <rFont val="Carlito"/>
        <family val="2"/>
      </rPr>
      <t>NWA200</t>
    </r>
  </si>
  <si>
    <r>
      <rPr>
        <sz val="10"/>
        <color rgb="FF2F5395"/>
        <rFont val="Carlito"/>
        <family val="2"/>
      </rPr>
      <t>300N In wall PoE AP, USB charger, Phone and Ethernet port</t>
    </r>
  </si>
  <si>
    <r>
      <rPr>
        <sz val="10"/>
        <color rgb="FF2F5395"/>
        <rFont val="Carlito"/>
        <family val="2"/>
      </rPr>
      <t>CHINA</t>
    </r>
  </si>
  <si>
    <r>
      <rPr>
        <sz val="10"/>
        <color rgb="FF2F5395"/>
        <rFont val="Carlito"/>
        <family val="2"/>
      </rPr>
      <t>NWA300</t>
    </r>
  </si>
  <si>
    <r>
      <rPr>
        <sz val="10"/>
        <color rgb="FF2F5395"/>
        <rFont val="Carlito"/>
        <family val="2"/>
      </rPr>
      <t>11ac 1200Mbps Dual Band, Dual Radio Manageable PoE Ceiling Wireless AP</t>
    </r>
  </si>
  <si>
    <r>
      <rPr>
        <sz val="10"/>
        <color rgb="FF2F5395"/>
        <rFont val="Carlito"/>
        <family val="2"/>
      </rPr>
      <t>NWA350</t>
    </r>
  </si>
  <si>
    <r>
      <rPr>
        <sz val="10"/>
        <color rgb="FF2F5395"/>
        <rFont val="Carlito"/>
        <family val="2"/>
      </rPr>
      <t>11ac 2600Mbps Tri Band, Tri Radio Manageable PoE Ceiling Wireless AP</t>
    </r>
  </si>
  <si>
    <r>
      <rPr>
        <sz val="10"/>
        <color rgb="FF2F5395"/>
        <rFont val="Carlito"/>
        <family val="2"/>
      </rPr>
      <t>NWA220</t>
    </r>
  </si>
  <si>
    <r>
      <rPr>
        <sz val="10"/>
        <color rgb="FF2F5395"/>
        <rFont val="Carlito"/>
        <family val="2"/>
      </rPr>
      <t>11ac 1200Mbps Dual Band, Dual Radio Manageable PoE Wide area Outdoor Wireless AP</t>
    </r>
  </si>
  <si>
    <r>
      <rPr>
        <sz val="10"/>
        <color rgb="FF2F5395"/>
        <rFont val="Carlito"/>
        <family val="2"/>
      </rPr>
      <t>NWAC7000</t>
    </r>
  </si>
  <si>
    <r>
      <rPr>
        <sz val="10"/>
        <color rgb="FF2F5395"/>
        <rFont val="Carlito"/>
        <family val="2"/>
      </rPr>
      <t>Wireless AP Access Controller</t>
    </r>
  </si>
  <si>
    <r>
      <rPr>
        <sz val="10"/>
        <color rgb="FF2F5395"/>
        <rFont val="Carlito"/>
        <family val="2"/>
      </rPr>
      <t>NWAC64</t>
    </r>
  </si>
  <si>
    <r>
      <rPr>
        <sz val="10"/>
        <color rgb="FF2F5395"/>
        <rFont val="Carlito"/>
        <family val="2"/>
      </rPr>
      <t>Wireless AP Access Controller with cloud management</t>
    </r>
  </si>
  <si>
    <r>
      <rPr>
        <b/>
        <i/>
        <sz val="10"/>
        <color rgb="FF2F5395"/>
        <rFont val="Carlito"/>
        <family val="2"/>
      </rPr>
      <t>SOHO WIRELESS SERIES</t>
    </r>
  </si>
  <si>
    <r>
      <rPr>
        <sz val="10"/>
        <color rgb="FF2F5395"/>
        <rFont val="Carlito"/>
        <family val="2"/>
      </rPr>
      <t>NRS-AP10</t>
    </r>
  </si>
  <si>
    <r>
      <rPr>
        <sz val="10"/>
        <color rgb="FF2F5395"/>
        <rFont val="Carlito"/>
        <family val="2"/>
      </rPr>
      <t>802.11AC Dual band Wireless Access Point</t>
    </r>
  </si>
  <si>
    <r>
      <rPr>
        <sz val="10"/>
        <color rgb="FF2F5395"/>
        <rFont val="Carlito"/>
        <family val="2"/>
      </rPr>
      <t>NRS-AP10-w</t>
    </r>
  </si>
  <si>
    <r>
      <rPr>
        <sz val="10"/>
        <color rgb="FF2F5395"/>
        <rFont val="Carlito"/>
        <family val="2"/>
      </rPr>
      <t>802.11AC Dual band Wireless Access Point - wall plate</t>
    </r>
  </si>
  <si>
    <r>
      <rPr>
        <sz val="10"/>
        <color rgb="FF2F5395"/>
        <rFont val="Carlito"/>
        <family val="2"/>
      </rPr>
      <t>NRS-AP10-o</t>
    </r>
  </si>
  <si>
    <r>
      <rPr>
        <sz val="10"/>
        <color rgb="FF2F5395"/>
        <rFont val="Carlito"/>
        <family val="2"/>
      </rPr>
      <t>802.11AC Dual band Wireless Access Point  - Outdoor</t>
    </r>
  </si>
  <si>
    <r>
      <rPr>
        <sz val="10"/>
        <color rgb="FF2F5395"/>
        <rFont val="Carlito"/>
        <family val="2"/>
      </rPr>
      <t>NRS-RC1</t>
    </r>
  </si>
  <si>
    <r>
      <rPr>
        <sz val="10"/>
        <color rgb="FF2F5395"/>
        <rFont val="Carlito"/>
        <family val="2"/>
      </rPr>
      <t>Router/Controller/PoE+ switch</t>
    </r>
  </si>
  <si>
    <r>
      <rPr>
        <b/>
        <i/>
        <sz val="10"/>
        <color rgb="FF2F5395"/>
        <rFont val="Carlito"/>
        <family val="2"/>
      </rPr>
      <t>SMALL BUSINESS SYSTEMS</t>
    </r>
  </si>
  <si>
    <r>
      <rPr>
        <sz val="10"/>
        <color rgb="FF2F5395"/>
        <rFont val="Carlito"/>
        <family val="2"/>
      </rPr>
      <t>NRS5FP</t>
    </r>
  </si>
  <si>
    <r>
      <rPr>
        <sz val="10"/>
        <color rgb="FF2F5395"/>
        <rFont val="Carlito"/>
        <family val="2"/>
      </rPr>
      <t>5 * 10/100 FE port switch with 4p PoE+ (65W)</t>
    </r>
  </si>
  <si>
    <r>
      <rPr>
        <sz val="10"/>
        <color rgb="FF2F5395"/>
        <rFont val="Carlito"/>
        <family val="2"/>
      </rPr>
      <t>NRS8FP</t>
    </r>
  </si>
  <si>
    <r>
      <rPr>
        <sz val="10"/>
        <color rgb="FF2F5395"/>
        <rFont val="Carlito"/>
        <family val="2"/>
      </rPr>
      <t>8 * 10/100 FE port switch with 8p PoE+ (96W)</t>
    </r>
  </si>
  <si>
    <r>
      <rPr>
        <sz val="10"/>
        <color rgb="FF2F5395"/>
        <rFont val="Carlito"/>
        <family val="2"/>
      </rPr>
      <t>NRS6GP</t>
    </r>
  </si>
  <si>
    <r>
      <rPr>
        <sz val="10"/>
        <color rgb="FF2F5395"/>
        <rFont val="Carlito"/>
        <family val="2"/>
      </rPr>
      <t>5 * 10/100/1000 Gb port switch with 4p PoE+ (65W) + 1SFP-port</t>
    </r>
  </si>
  <si>
    <r>
      <rPr>
        <sz val="10"/>
        <color rgb="FF2F5395"/>
        <rFont val="Carlito"/>
        <family val="2"/>
      </rPr>
      <t>NRS8GP</t>
    </r>
  </si>
  <si>
    <r>
      <rPr>
        <sz val="10"/>
        <color rgb="FF2F5395"/>
        <rFont val="Carlito"/>
        <family val="2"/>
      </rPr>
      <t>8 * 10/100/1000 GB port switch with 8p PoE+ (96W)</t>
    </r>
  </si>
  <si>
    <r>
      <rPr>
        <b/>
        <i/>
        <sz val="10"/>
        <color rgb="FF2F5395"/>
        <rFont val="Carlito"/>
        <family val="2"/>
      </rPr>
      <t>AVB-SWITCH</t>
    </r>
  </si>
  <si>
    <r>
      <rPr>
        <sz val="10"/>
        <color rgb="FF2F5395"/>
        <rFont val="Carlito"/>
        <family val="2"/>
      </rPr>
      <t>NGSME9AVB</t>
    </r>
  </si>
  <si>
    <r>
      <rPr>
        <sz val="10"/>
        <color rgb="FF2F5395"/>
        <rFont val="Carlito"/>
        <family val="2"/>
      </rPr>
      <t>9-Gb port PoE+ stackable AVB Switch</t>
    </r>
  </si>
  <si>
    <r>
      <rPr>
        <sz val="10"/>
        <color rgb="FF2F5395"/>
        <rFont val="Carlito"/>
        <family val="2"/>
      </rPr>
      <t>GERMANY</t>
    </r>
  </si>
  <si>
    <r>
      <rPr>
        <b/>
        <i/>
        <sz val="10"/>
        <color rgb="FF2F5395"/>
        <rFont val="Carlito"/>
        <family val="2"/>
      </rPr>
      <t>ENTERPRISE GRADE SWITCH SERIES</t>
    </r>
  </si>
  <si>
    <r>
      <rPr>
        <sz val="10"/>
        <color rgb="FF2F5395"/>
        <rFont val="Carlito"/>
        <family val="2"/>
      </rPr>
      <t>NGSE8H</t>
    </r>
  </si>
  <si>
    <r>
      <rPr>
        <sz val="10"/>
        <color rgb="FF2F5395"/>
        <rFont val="Carlito"/>
        <family val="2"/>
      </rPr>
      <t>8 port, Gigabit Ethernet Switch, PoE+ (130W)</t>
    </r>
  </si>
  <si>
    <r>
      <rPr>
        <sz val="10"/>
        <color rgb="FF2F5395"/>
        <rFont val="Carlito"/>
        <family val="2"/>
      </rPr>
      <t>TAIWAN</t>
    </r>
  </si>
  <si>
    <r>
      <rPr>
        <sz val="10"/>
        <color rgb="FF2F5395"/>
        <rFont val="Carlito"/>
        <family val="2"/>
      </rPr>
      <t>NGSE8H-AV</t>
    </r>
  </si>
  <si>
    <r>
      <rPr>
        <sz val="10"/>
        <color rgb="FF2F5395"/>
        <rFont val="Carlito"/>
        <family val="2"/>
      </rPr>
      <t>8 port, Gigabit Ethernet Switch, PoE+ (130W), Rear Facing Ports</t>
    </r>
  </si>
  <si>
    <r>
      <rPr>
        <sz val="10"/>
        <color rgb="FF2F5395"/>
        <rFont val="Carlito"/>
        <family val="2"/>
      </rPr>
      <t>NGSE8Hx-AV</t>
    </r>
  </si>
  <si>
    <r>
      <rPr>
        <sz val="10"/>
        <color rgb="FF2F5395"/>
        <rFont val="Carlito"/>
        <family val="2"/>
      </rPr>
      <t>8 port, Gigabit Ethernet Switch, High Power PoE+ (235W), Rear Facing Ports</t>
    </r>
  </si>
  <si>
    <r>
      <rPr>
        <sz val="10"/>
        <color rgb="FF2F5395"/>
        <rFont val="Carlito"/>
        <family val="2"/>
      </rPr>
      <t>NGS16TP</t>
    </r>
  </si>
  <si>
    <r>
      <rPr>
        <sz val="10"/>
        <color rgb="FF2F5395"/>
        <rFont val="Carlito"/>
        <family val="2"/>
      </rPr>
      <t>16 port, Gigabit Ethernet Switch</t>
    </r>
  </si>
  <si>
    <r>
      <rPr>
        <sz val="10"/>
        <color rgb="FF2F5395"/>
        <rFont val="Carlito"/>
        <family val="2"/>
      </rPr>
      <t>NGS24TP</t>
    </r>
  </si>
  <si>
    <r>
      <rPr>
        <sz val="10"/>
        <color rgb="FF2F5395"/>
        <rFont val="Carlito"/>
        <family val="2"/>
      </rPr>
      <t>24 port, Gigabit Ethernet Switch</t>
    </r>
  </si>
  <si>
    <r>
      <rPr>
        <sz val="10"/>
        <color rgb="FF2F5395"/>
        <rFont val="Carlito"/>
        <family val="2"/>
      </rPr>
      <t>NGS24TP-AV</t>
    </r>
  </si>
  <si>
    <r>
      <rPr>
        <sz val="10"/>
        <color rgb="FF2F5395"/>
        <rFont val="Carlito"/>
        <family val="2"/>
      </rPr>
      <t>24 port, Gigabit Ethernet Switch, Rear Facing Ports</t>
    </r>
  </si>
  <si>
    <r>
      <rPr>
        <sz val="10"/>
        <color rgb="FF2F5395"/>
        <rFont val="Carlito"/>
        <family val="2"/>
      </rPr>
      <t>NGS24U</t>
    </r>
  </si>
  <si>
    <r>
      <rPr>
        <sz val="10"/>
        <color rgb="FF2F5395"/>
        <rFont val="Carlito"/>
        <family val="2"/>
      </rPr>
      <t>24-port, Gb Websmart Switch</t>
    </r>
  </si>
  <si>
    <r>
      <rPr>
        <sz val="10"/>
        <color rgb="FF2F5395"/>
        <rFont val="Carlito"/>
        <family val="2"/>
      </rPr>
      <t>NGSM8T2</t>
    </r>
  </si>
  <si>
    <r>
      <rPr>
        <sz val="10"/>
        <color rgb="FF2F5395"/>
        <rFont val="Carlito"/>
        <family val="2"/>
      </rPr>
      <t>8 port, Gigabit Ethernet Switch, Full L2+ Mgt, 2 SFP open slots</t>
    </r>
  </si>
  <si>
    <r>
      <rPr>
        <sz val="10"/>
        <color rgb="FF2F5395"/>
        <rFont val="Carlito"/>
        <family val="2"/>
      </rPr>
      <t>NGSM16T2</t>
    </r>
  </si>
  <si>
    <r>
      <rPr>
        <sz val="10"/>
        <color rgb="FF2F5395"/>
        <rFont val="Carlito"/>
        <family val="2"/>
      </rPr>
      <t>16 port, Gigabit Ethernet Switch, Full L2+ Mgt, 2 SFP open slots</t>
    </r>
  </si>
  <si>
    <r>
      <rPr>
        <sz val="10"/>
        <color rgb="FF2F5395"/>
        <rFont val="Carlito"/>
        <family val="2"/>
      </rPr>
      <t>NGSM24T2</t>
    </r>
  </si>
  <si>
    <r>
      <rPr>
        <sz val="10"/>
        <color rgb="FF2F5395"/>
        <rFont val="Carlito"/>
        <family val="2"/>
      </rPr>
      <t>24 port, Gigabit Ethernet Switch, Full L2+ Mgt, 2 SFP open slots</t>
    </r>
  </si>
  <si>
    <r>
      <rPr>
        <sz val="10"/>
        <color rgb="FF2F5395"/>
        <rFont val="Carlito"/>
        <family val="2"/>
      </rPr>
      <t>NGSM24T2-AV</t>
    </r>
  </si>
  <si>
    <r>
      <rPr>
        <sz val="10"/>
        <color rgb="FF2F5395"/>
        <rFont val="Carlito"/>
        <family val="2"/>
      </rPr>
      <t>24 port, Gigabit Ethernet Switch, Full L2+ Mgt, 2 SFP open slots, Rear Facing Ports</t>
    </r>
  </si>
  <si>
    <r>
      <rPr>
        <sz val="10"/>
        <color rgb="FF2F5395"/>
        <rFont val="Carlito"/>
        <family val="2"/>
      </rPr>
      <t>NGSM48T2</t>
    </r>
  </si>
  <si>
    <r>
      <rPr>
        <sz val="10"/>
        <color rgb="FF2F5395"/>
        <rFont val="Carlito"/>
        <family val="2"/>
      </rPr>
      <t>48 port, Gigabit Ethernet Switch, Full L2+ Mgt, 2 10Gb SFP+ open slots</t>
    </r>
  </si>
  <si>
    <r>
      <rPr>
        <sz val="10"/>
        <color rgb="FF2F5395"/>
        <rFont val="Carlito"/>
        <family val="2"/>
      </rPr>
      <t>NGSM48T4</t>
    </r>
  </si>
  <si>
    <r>
      <rPr>
        <sz val="10"/>
        <color rgb="FF2F5395"/>
        <rFont val="Carlito"/>
        <family val="2"/>
      </rPr>
      <t>48 port, Gigabit Ethernet Switch, Full L2+ Mgt, 4 10Gb SFP+ open slots</t>
    </r>
  </si>
  <si>
    <r>
      <rPr>
        <sz val="10"/>
        <color rgb="FF2F5395"/>
        <rFont val="Carlito"/>
        <family val="2"/>
      </rPr>
      <t>NGSME8H</t>
    </r>
  </si>
  <si>
    <r>
      <rPr>
        <sz val="10"/>
        <color rgb="FF2F5395"/>
        <rFont val="Carlito"/>
        <family val="2"/>
      </rPr>
      <t>8 port, Gigabit Ethernet Switch, Full L2+ Mgt, 2 SFP open slots, PoE+ (130W)</t>
    </r>
  </si>
  <si>
    <r>
      <rPr>
        <sz val="10"/>
        <color rgb="FF2F5395"/>
        <rFont val="Carlito"/>
        <family val="2"/>
      </rPr>
      <t>NGSME8H-AV</t>
    </r>
  </si>
  <si>
    <r>
      <rPr>
        <sz val="10"/>
        <color rgb="FF2F5395"/>
        <rFont val="Carlito"/>
        <family val="2"/>
      </rPr>
      <t>8 port, Gigabit Ethernet Switch, Full L2+ Mgt, 2 SFP open slots, PoE+ (130W), Rear Facing Ports</t>
    </r>
  </si>
  <si>
    <r>
      <rPr>
        <sz val="10"/>
        <color rgb="FF2F5395"/>
        <rFont val="Carlito"/>
        <family val="2"/>
      </rPr>
      <t>NGSME8Hx-AV</t>
    </r>
  </si>
  <si>
    <r>
      <rPr>
        <sz val="10"/>
        <color rgb="FF2F5395"/>
        <rFont val="Carlito"/>
        <family val="2"/>
      </rPr>
      <t>8 port, Gigabit Ethernet Switch, Full L2+ Mgt, 2 SFP open slots, High Power PoE+ (235W), Rear Facing
Ports</t>
    </r>
  </si>
  <si>
    <r>
      <rPr>
        <sz val="10"/>
        <color rgb="FF2F5395"/>
        <rFont val="Carlito"/>
        <family val="2"/>
      </rPr>
      <t>NGSME8F2xu</t>
    </r>
  </si>
  <si>
    <r>
      <rPr>
        <sz val="10"/>
        <color rgb="FF2F5395"/>
        <rFont val="Carlito"/>
        <family val="2"/>
      </rPr>
      <t>8 port  2.5Gb Ethernet Switch, Full L2+ Mgt, 2 10Gb SFP+ open slots, PoE++ (310W)</t>
    </r>
  </si>
  <si>
    <r>
      <rPr>
        <sz val="10"/>
        <color rgb="FF2F5395"/>
        <rFont val="Carlito"/>
        <family val="2"/>
      </rPr>
      <t>NGSME16T2H</t>
    </r>
  </si>
  <si>
    <r>
      <rPr>
        <sz val="10"/>
        <color rgb="FF2F5395"/>
        <rFont val="Carlito"/>
        <family val="2"/>
      </rPr>
      <t>16 port, Gigabit Ethernet Switch, Full L2+ Mgt, 2 SFP open slots, PoE+ (250W)</t>
    </r>
  </si>
  <si>
    <r>
      <rPr>
        <sz val="10"/>
        <color rgb="FF2F5395"/>
        <rFont val="Carlito"/>
        <family val="2"/>
      </rPr>
      <t>NGSME16T2H-AV</t>
    </r>
  </si>
  <si>
    <r>
      <rPr>
        <sz val="10"/>
        <color rgb="FF2F5395"/>
        <rFont val="Carlito"/>
        <family val="2"/>
      </rPr>
      <t>16 port, Gigabit Ethernet Switch, Full L2+ Mgt, 2 SFP open slots, PoE+ (250W), Rear Facing Ports</t>
    </r>
  </si>
  <si>
    <r>
      <rPr>
        <sz val="10"/>
        <color rgb="FF2F5395"/>
        <rFont val="Carlito"/>
        <family val="2"/>
      </rPr>
      <t>NGSME24T2H</t>
    </r>
  </si>
  <si>
    <r>
      <rPr>
        <sz val="10"/>
        <color rgb="FF2F5395"/>
        <rFont val="Carlito"/>
        <family val="2"/>
      </rPr>
      <t>24 port, Gigabit Ethernet Switch, Full L2+ Mgt, 2 SFP open slots, PoE+ (500W)</t>
    </r>
  </si>
  <si>
    <r>
      <rPr>
        <sz val="10"/>
        <color rgb="FF2F5395"/>
        <rFont val="Carlito"/>
        <family val="2"/>
      </rPr>
      <t>NGSME24T2H-AV</t>
    </r>
  </si>
  <si>
    <r>
      <rPr>
        <sz val="10"/>
        <color rgb="FF2F5395"/>
        <rFont val="Carlito"/>
        <family val="2"/>
      </rPr>
      <t>24 port, Gigabit Ethernet Switch, Full L2+ Mgt, 2 SFP open slots, PoE+ (500W), Rear Facing Ports</t>
    </r>
  </si>
  <si>
    <r>
      <rPr>
        <sz val="10"/>
        <color rgb="FF2F5395"/>
        <rFont val="Carlito"/>
        <family val="2"/>
      </rPr>
      <t>NGSME24T4H</t>
    </r>
  </si>
  <si>
    <r>
      <rPr>
        <sz val="10"/>
        <color rgb="FF2F5395"/>
        <rFont val="Carlito"/>
        <family val="2"/>
      </rPr>
      <t>24-Port 10/100/1000Base-T + 2-Port 10G SFP+ Full Management PoE+ (520W)</t>
    </r>
  </si>
  <si>
    <r>
      <rPr>
        <sz val="10"/>
        <color rgb="FF2F5395"/>
        <rFont val="Carlito"/>
        <family val="2"/>
      </rPr>
      <t>NGSME48T2H</t>
    </r>
  </si>
  <si>
    <r>
      <rPr>
        <sz val="10"/>
        <color rgb="FF2F5395"/>
        <rFont val="Carlito"/>
        <family val="2"/>
      </rPr>
      <t>48 port, Gigabit Ethernet Switch, Full L2+ Mgt, 2 10Gb SFP+ open slots, PoE+ (500W)</t>
    </r>
  </si>
  <si>
    <r>
      <rPr>
        <sz val="10"/>
        <color rgb="FF2F5395"/>
        <rFont val="Carlito"/>
        <family val="2"/>
      </rPr>
      <t>NGSME48T4H</t>
    </r>
  </si>
  <si>
    <r>
      <rPr>
        <sz val="10"/>
        <color rgb="FF2F5395"/>
        <rFont val="Carlito"/>
        <family val="2"/>
      </rPr>
      <t>48 port, Gigabit Ethernet Switch, Full L2+ Mgt, 4 10Gb SFP+ open slots, PoE+ (520W)</t>
    </r>
  </si>
  <si>
    <r>
      <rPr>
        <sz val="10"/>
        <color rgb="FF2F5395"/>
        <rFont val="Carlito"/>
        <family val="2"/>
      </rPr>
      <t>NGSME48T4H-RD</t>
    </r>
  </si>
  <si>
    <r>
      <rPr>
        <sz val="10"/>
        <color rgb="FF2F5395"/>
        <rFont val="Carlito"/>
        <family val="2"/>
      </rPr>
      <t>48 port, Gigabit Ethernet Switch, Full L2+ Mgt, 4 10Gb SFP+ open slots, PoE+ (520W), Dual Power
Supply</t>
    </r>
  </si>
  <si>
    <r>
      <rPr>
        <sz val="10"/>
        <color rgb="FF2F5395"/>
        <rFont val="Carlito"/>
        <family val="2"/>
      </rPr>
      <t>NGSME48T4Hx</t>
    </r>
  </si>
  <si>
    <r>
      <rPr>
        <sz val="10"/>
        <color rgb="FF2F5395"/>
        <rFont val="Carlito"/>
        <family val="2"/>
      </rPr>
      <t>48 port, Gigabit Ethernet Switch, Full L2+ Mgt, 4 10Gb SFP+ open slots, High Power PoE+ (920W)</t>
    </r>
  </si>
  <si>
    <r>
      <rPr>
        <sz val="10"/>
        <color rgb="FF2F5395"/>
        <rFont val="Carlito"/>
        <family val="2"/>
      </rPr>
      <t>NGSME48T4Hx-RD</t>
    </r>
  </si>
  <si>
    <r>
      <rPr>
        <sz val="10"/>
        <color rgb="FF2F5395"/>
        <rFont val="Carlito"/>
        <family val="2"/>
      </rPr>
      <t>48 port, Gigabit Ethernet Switch, Full L2+ Mgt, 4 10Gb SFP+ open slots, High Power PoE+ (920W), Dual
Power Supply</t>
    </r>
  </si>
  <si>
    <r>
      <rPr>
        <sz val="10"/>
        <color rgb="FF2F5395"/>
        <rFont val="Carlito"/>
        <family val="2"/>
      </rPr>
      <t>NGSMF20G4</t>
    </r>
  </si>
  <si>
    <r>
      <rPr>
        <sz val="10"/>
        <color rgb="FF2F5395"/>
        <rFont val="Carlito"/>
        <family val="2"/>
      </rPr>
      <t>20 Port SFP and 4 Port Copper/SFP Combo + 4 Port SFP+ Uplinks Layer 2+ Full Managed Switch</t>
    </r>
  </si>
  <si>
    <r>
      <rPr>
        <sz val="10"/>
        <color rgb="FF2F5395"/>
        <rFont val="Carlito"/>
        <family val="2"/>
      </rPr>
      <t>NGS-IPV24</t>
    </r>
  </si>
  <si>
    <r>
      <rPr>
        <sz val="10"/>
        <color rgb="FF2F5395"/>
        <rFont val="Carlito"/>
        <family val="2"/>
      </rPr>
      <t>24 port, PRECONFIGURED FOR VIDEO, Gigabit Ethernet Switch, Full L2+ Mgt, 2 SFP open slots, PoE+
(250W), Rear Facing Ports</t>
    </r>
  </si>
  <si>
    <r>
      <rPr>
        <b/>
        <i/>
        <sz val="10"/>
        <color rgb="FF2F5395"/>
        <rFont val="Carlito"/>
        <family val="2"/>
      </rPr>
      <t>10G LAYER 3  MANAGED SWITCHES 4K/SDVoE READY</t>
    </r>
  </si>
  <si>
    <r>
      <rPr>
        <sz val="10"/>
        <color rgb="FF2F5395"/>
        <rFont val="Carlito"/>
        <family val="2"/>
      </rPr>
      <t>N10GSM16</t>
    </r>
  </si>
  <si>
    <r>
      <rPr>
        <sz val="10"/>
        <color rgb="FF2F5395"/>
        <rFont val="Carlito"/>
        <family val="2"/>
      </rPr>
      <t>16 10Gb SFP+ Fiber ports, 2 1Gb Copper ports,  Layer 2/3 Mgt, 330 Gbs Switching Capability</t>
    </r>
  </si>
  <si>
    <r>
      <rPr>
        <sz val="10"/>
        <color rgb="FF2F5395"/>
        <rFont val="Carlito"/>
        <family val="2"/>
      </rPr>
      <t>N10GSM32</t>
    </r>
  </si>
  <si>
    <r>
      <rPr>
        <sz val="10"/>
        <color rgb="FF2F5395"/>
        <rFont val="Carlito"/>
        <family val="2"/>
      </rPr>
      <t>N10GSM6QF48</t>
    </r>
  </si>
  <si>
    <r>
      <rPr>
        <sz val="10"/>
        <color rgb="FF2F5395"/>
        <rFont val="Carlito"/>
        <family val="2"/>
      </rPr>
      <t>48 10Gb SFP+ Fiber ports, 6 40Gb QSFP+ Fiber ports,  Layer 2/3 Mgt, 1.44 Tbs Switching Capability,
Dual Power Supplies</t>
    </r>
  </si>
  <si>
    <r>
      <rPr>
        <b/>
        <i/>
        <sz val="10"/>
        <color rgb="FF2F5395"/>
        <rFont val="Carlito"/>
        <family val="2"/>
      </rPr>
      <t>SFP MODULES/MEDIA CONVERTERS</t>
    </r>
  </si>
  <si>
    <r>
      <rPr>
        <sz val="10"/>
        <color rgb="FF2F5395"/>
        <rFont val="Carlito"/>
        <family val="2"/>
      </rPr>
      <t>NVSM550U</t>
    </r>
  </si>
  <si>
    <r>
      <rPr>
        <sz val="10"/>
        <color rgb="FF2F5395"/>
        <rFont val="Carlito"/>
        <family val="2"/>
      </rPr>
      <t>1-P 1000Base-SX Mini-GBIC Module (SM, SFP)</t>
    </r>
  </si>
  <si>
    <r>
      <rPr>
        <sz val="10"/>
        <color rgb="FF2F5395"/>
        <rFont val="Carlito"/>
        <family val="2"/>
      </rPr>
      <t>NVMSX550U</t>
    </r>
  </si>
  <si>
    <r>
      <rPr>
        <sz val="10"/>
        <color rgb="FF2F5395"/>
        <rFont val="Carlito"/>
        <family val="2"/>
      </rPr>
      <t>1-P 1000Base-SX Mini-GBIC Module (MM, SFP)</t>
    </r>
  </si>
  <si>
    <r>
      <rPr>
        <sz val="10"/>
        <color rgb="FF2F5395"/>
        <rFont val="Carlito"/>
        <family val="2"/>
      </rPr>
      <t>N10GMM</t>
    </r>
  </si>
  <si>
    <r>
      <rPr>
        <sz val="10"/>
        <color rgb="FF2F5395"/>
        <rFont val="Carlito"/>
        <family val="2"/>
      </rPr>
      <t>10G SPF+ 850nm-MMF-33/83/300m</t>
    </r>
  </si>
  <si>
    <r>
      <rPr>
        <sz val="10"/>
        <color rgb="FF2F5395"/>
        <rFont val="Carlito"/>
        <family val="2"/>
      </rPr>
      <t>N10GSM</t>
    </r>
  </si>
  <si>
    <r>
      <rPr>
        <sz val="10"/>
        <color rgb="FF2F5395"/>
        <rFont val="Carlito"/>
        <family val="2"/>
      </rPr>
      <t>10G SFP+ 1310nm-SMF-10km</t>
    </r>
  </si>
  <si>
    <r>
      <rPr>
        <sz val="10"/>
        <color rgb="FF2F5395"/>
        <rFont val="Carlito"/>
        <family val="2"/>
      </rPr>
      <t>NRS-D10G1</t>
    </r>
  </si>
  <si>
    <r>
      <rPr>
        <sz val="10"/>
        <color rgb="FF2F5395"/>
        <rFont val="Carlito"/>
        <family val="2"/>
      </rPr>
      <t>10G SFP+ Passive DAC Cable 0,5M</t>
    </r>
  </si>
  <si>
    <r>
      <rPr>
        <sz val="10"/>
        <color rgb="FF2F5395"/>
        <rFont val="Carlito"/>
        <family val="2"/>
      </rPr>
      <t>NMC1012R</t>
    </r>
  </si>
  <si>
    <r>
      <rPr>
        <sz val="10"/>
        <color rgb="FF2F5395"/>
        <rFont val="Carlito"/>
        <family val="2"/>
      </rPr>
      <t>10/100/1000BaseTX to 1000BaseFX Managed Media Converter (850, MMF, SC,220/550 m)</t>
    </r>
  </si>
  <si>
    <r>
      <rPr>
        <sz val="10"/>
        <color rgb="FF2F5395"/>
        <rFont val="Carlito"/>
        <family val="2"/>
      </rPr>
      <t>NMC1012RSM</t>
    </r>
  </si>
  <si>
    <r>
      <rPr>
        <sz val="10"/>
        <color rgb="FF2F5395"/>
        <rFont val="Carlito"/>
        <family val="2"/>
      </rPr>
      <t>10/100/1000BaseTX to 1000BaseFX Managed Media Converter (1310, SMF, SC, 10km)</t>
    </r>
  </si>
  <si>
    <r>
      <rPr>
        <sz val="10"/>
        <color rgb="FF2F5395"/>
        <rFont val="Carlito"/>
        <family val="2"/>
      </rPr>
      <t>NMC220PS</t>
    </r>
  </si>
  <si>
    <r>
      <rPr>
        <sz val="10"/>
        <color rgb="FF2F5395"/>
        <rFont val="Carlito"/>
        <family val="2"/>
      </rPr>
      <t>10/100/1000BaseTX to 1000BaseFX PoE+ PSE Media Converter (850, MMF, SC,220/550 m)</t>
    </r>
  </si>
  <si>
    <r>
      <rPr>
        <sz val="10"/>
        <color rgb="FF2F5395"/>
        <rFont val="Carlito"/>
        <family val="2"/>
      </rPr>
      <t>NMC220PR</t>
    </r>
  </si>
  <si>
    <r>
      <rPr>
        <sz val="10"/>
        <color rgb="FF2F5395"/>
        <rFont val="Carlito"/>
        <family val="2"/>
      </rPr>
      <t>10/100/1000BaseTX to 1000BaseFX PoE PD Media Converter (850, MMF, SC,220/550 m)</t>
    </r>
  </si>
  <si>
    <r>
      <rPr>
        <sz val="10"/>
        <color rgb="FF2F5395"/>
        <rFont val="Carlito"/>
        <family val="2"/>
      </rPr>
      <t>NGS16MCR</t>
    </r>
  </si>
  <si>
    <r>
      <rPr>
        <sz val="10"/>
        <color rgb="FF2F5395"/>
        <rFont val="Carlito"/>
        <family val="2"/>
      </rPr>
      <t>16-slot Media Converter Chassis for Redundant Power Supply (single power supply)</t>
    </r>
  </si>
  <si>
    <r>
      <rPr>
        <sz val="10"/>
        <color rgb="FF2F5395"/>
        <rFont val="Carlito"/>
        <family val="2"/>
      </rPr>
      <t>NGS16MCRS</t>
    </r>
  </si>
  <si>
    <r>
      <rPr>
        <sz val="10"/>
        <color rgb="FF2F5395"/>
        <rFont val="Carlito"/>
        <family val="2"/>
      </rPr>
      <t>16-slot Media Converter Chassis for Redundant Power Supply (Dual power supply)</t>
    </r>
  </si>
  <si>
    <r>
      <rPr>
        <b/>
        <i/>
        <sz val="10"/>
        <color rgb="FF2F5395"/>
        <rFont val="Carlito"/>
        <family val="2"/>
      </rPr>
      <t>UPS SERIES</t>
    </r>
  </si>
  <si>
    <r>
      <rPr>
        <sz val="10"/>
        <color rgb="FF2F5395"/>
        <rFont val="Carlito"/>
        <family val="2"/>
      </rPr>
      <t>NUPS23-1000U</t>
    </r>
  </si>
  <si>
    <r>
      <rPr>
        <sz val="10"/>
        <color rgb="FF2F5395"/>
        <rFont val="Carlito"/>
        <family val="2"/>
      </rPr>
      <t>1KVA True Sine-wave Double Conversion On-Line UPS, Rack &amp; Tower convertible (120V)</t>
    </r>
  </si>
  <si>
    <r>
      <rPr>
        <sz val="10"/>
        <color rgb="FF2F5395"/>
        <rFont val="Carlito"/>
        <family val="2"/>
      </rPr>
      <t>NUPS23-2000U</t>
    </r>
  </si>
  <si>
    <r>
      <rPr>
        <sz val="10"/>
        <color rgb="FF2F5395"/>
        <rFont val="Carlito"/>
        <family val="2"/>
      </rPr>
      <t>2KVA True Sine-wave Double Conversion On-Line UPS, Rack &amp; Tower convertible  (120V)</t>
    </r>
  </si>
  <si>
    <r>
      <rPr>
        <sz val="10"/>
        <color rgb="FF2F5395"/>
        <rFont val="Carlito"/>
        <family val="2"/>
      </rPr>
      <t>NUPS23-3000U</t>
    </r>
  </si>
  <si>
    <r>
      <rPr>
        <sz val="10"/>
        <color rgb="FF2F5395"/>
        <rFont val="Carlito"/>
        <family val="2"/>
      </rPr>
      <t>3KVA True Sine-wave Double Conversion On-Line UPS, Rack &amp; Tower convertible  (120V)</t>
    </r>
  </si>
  <si>
    <r>
      <rPr>
        <sz val="10"/>
        <color rgb="FF2F5395"/>
        <rFont val="Carlito"/>
        <family val="2"/>
      </rPr>
      <t>NUPS23-1000</t>
    </r>
  </si>
  <si>
    <r>
      <rPr>
        <sz val="10"/>
        <color rgb="FF2F5395"/>
        <rFont val="Carlito"/>
        <family val="2"/>
      </rPr>
      <t>1KVA True Sine-wave Double Conversion On-Line UPS, Rack &amp; Tower convertible</t>
    </r>
  </si>
  <si>
    <r>
      <rPr>
        <sz val="10"/>
        <color rgb="FF2F5395"/>
        <rFont val="Carlito"/>
        <family val="2"/>
      </rPr>
      <t>NUPS23-2000</t>
    </r>
  </si>
  <si>
    <r>
      <rPr>
        <sz val="10"/>
        <color rgb="FF2F5395"/>
        <rFont val="Carlito"/>
        <family val="2"/>
      </rPr>
      <t>2KVA True Sine-wave Double Conversion On-Line UPS, Rack &amp; Tower convertible</t>
    </r>
  </si>
  <si>
    <r>
      <rPr>
        <sz val="10"/>
        <color rgb="FF2F5395"/>
        <rFont val="Carlito"/>
        <family val="2"/>
      </rPr>
      <t>NUPS23-3000</t>
    </r>
  </si>
  <si>
    <r>
      <rPr>
        <sz val="10"/>
        <color rgb="FF2F5395"/>
        <rFont val="Carlito"/>
        <family val="2"/>
      </rPr>
      <t>3KVA True Sine-wave Double Conversion On-Line UPS, Rack &amp; Tower convertible</t>
    </r>
  </si>
  <si>
    <r>
      <rPr>
        <sz val="10"/>
        <color rgb="FF2F5395"/>
        <rFont val="Carlito"/>
        <family val="2"/>
      </rPr>
      <t>NUPS23-6000</t>
    </r>
  </si>
  <si>
    <r>
      <rPr>
        <sz val="10"/>
        <color rgb="FF2F5395"/>
        <rFont val="Carlito"/>
        <family val="2"/>
      </rPr>
      <t>6KVA True Sine-wave Double Conversion On-Line UPS, Rack &amp; Tower convertible</t>
    </r>
  </si>
  <si>
    <r>
      <rPr>
        <sz val="10"/>
        <color rgb="FF2F5395"/>
        <rFont val="Carlito"/>
        <family val="2"/>
      </rPr>
      <t>NUPS23-10000</t>
    </r>
  </si>
  <si>
    <r>
      <rPr>
        <sz val="10"/>
        <color rgb="FF2F5395"/>
        <rFont val="Carlito"/>
        <family val="2"/>
      </rPr>
      <t>10KVA True Sine-wave Double Conversion On-Line UPS, Rack &amp; Tower convertible</t>
    </r>
  </si>
  <si>
    <r>
      <rPr>
        <sz val="10"/>
        <color rgb="FF2F5395"/>
        <rFont val="Carlito"/>
        <family val="2"/>
      </rPr>
      <t>NUPS23-6000T</t>
    </r>
  </si>
  <si>
    <r>
      <rPr>
        <sz val="10"/>
        <color rgb="FF2F5395"/>
        <rFont val="Carlito"/>
        <family val="2"/>
      </rPr>
      <t>6KVA True Sine-wave Double Conversion On-Line UPS Tower Model</t>
    </r>
  </si>
  <si>
    <r>
      <rPr>
        <sz val="10"/>
        <color rgb="FF2F5395"/>
        <rFont val="Carlito"/>
        <family val="2"/>
      </rPr>
      <t>NUPS23-10000T</t>
    </r>
  </si>
  <si>
    <r>
      <rPr>
        <sz val="10"/>
        <color rgb="FF2F5395"/>
        <rFont val="Carlito"/>
        <family val="2"/>
      </rPr>
      <t>10KVA True Sine-wave Double Conversion On-Line UPS Tower Model</t>
    </r>
  </si>
  <si>
    <r>
      <rPr>
        <sz val="10"/>
        <color rgb="FF2F5395"/>
        <rFont val="Carlito"/>
        <family val="2"/>
      </rPr>
      <t>NUPS23-1000BP</t>
    </r>
  </si>
  <si>
    <r>
      <rPr>
        <sz val="10"/>
        <color rgb="FF2F5395"/>
        <rFont val="Carlito"/>
        <family val="2"/>
      </rPr>
      <t>1KVA On-Line UPS, Rack &amp; Tower convertible Battery Pack</t>
    </r>
  </si>
  <si>
    <r>
      <rPr>
        <sz val="10"/>
        <color rgb="FF2F5395"/>
        <rFont val="Carlito"/>
        <family val="2"/>
      </rPr>
      <t>NUPS23-2000BP</t>
    </r>
  </si>
  <si>
    <r>
      <rPr>
        <sz val="10"/>
        <color rgb="FF2F5395"/>
        <rFont val="Carlito"/>
        <family val="2"/>
      </rPr>
      <t>2KVA On-Line UPS, Rack &amp; Tower convertible Battery Pack</t>
    </r>
  </si>
  <si>
    <r>
      <rPr>
        <sz val="10"/>
        <color rgb="FF2F5395"/>
        <rFont val="Carlito"/>
        <family val="2"/>
      </rPr>
      <t>NUPS23-3000BP</t>
    </r>
  </si>
  <si>
    <r>
      <rPr>
        <sz val="10"/>
        <color rgb="FF2F5395"/>
        <rFont val="Carlito"/>
        <family val="2"/>
      </rPr>
      <t>3KVA On-Line UPS, Rack &amp; Tower convertible Battery Pack</t>
    </r>
  </si>
  <si>
    <r>
      <rPr>
        <sz val="10"/>
        <color rgb="FF2F5395"/>
        <rFont val="Carlito"/>
        <family val="2"/>
      </rPr>
      <t>NUPS23-SNMP</t>
    </r>
  </si>
  <si>
    <r>
      <rPr>
        <sz val="10"/>
        <color rgb="FF2F5395"/>
        <rFont val="Carlito"/>
        <family val="2"/>
      </rPr>
      <t>SNMP card for NUPS23-1-3KVA series</t>
    </r>
  </si>
  <si>
    <r>
      <rPr>
        <sz val="10"/>
        <color rgb="FF2F5395"/>
        <rFont val="Carlito"/>
        <family val="2"/>
      </rPr>
      <t>SNMP card for NUPS23-6-10KVA series</t>
    </r>
  </si>
  <si>
    <r>
      <rPr>
        <sz val="10"/>
        <color rgb="FF2F5395"/>
        <rFont val="Carlito"/>
        <family val="2"/>
      </rPr>
      <t>NUPS23-RS</t>
    </r>
  </si>
  <si>
    <r>
      <rPr>
        <sz val="10"/>
        <color rgb="FF2F5395"/>
        <rFont val="Carlito"/>
        <family val="2"/>
      </rPr>
      <t>Deep rack mount rail Kit</t>
    </r>
  </si>
  <si>
    <r>
      <rPr>
        <b/>
        <i/>
        <sz val="10"/>
        <color rgb="FF2F5395"/>
        <rFont val="Carlito"/>
        <family val="2"/>
      </rPr>
      <t>POE SERIES</t>
    </r>
  </si>
  <si>
    <r>
      <rPr>
        <sz val="10"/>
        <color rgb="FF2F5395"/>
        <rFont val="Carlito"/>
        <family val="2"/>
      </rPr>
      <t>NPI-H1</t>
    </r>
  </si>
  <si>
    <r>
      <rPr>
        <sz val="10"/>
        <color rgb="FF2F5395"/>
        <rFont val="Carlito"/>
        <family val="2"/>
      </rPr>
      <t>Gigabit, Full Duplex, 802.3at PoE+ (30W) Injector</t>
    </r>
  </si>
  <si>
    <r>
      <rPr>
        <b/>
        <i/>
        <sz val="10"/>
        <color rgb="FF2F5395"/>
        <rFont val="Carlito"/>
        <family val="2"/>
      </rPr>
      <t>USB SERIES</t>
    </r>
  </si>
  <si>
    <r>
      <rPr>
        <sz val="10"/>
        <color rgb="FF2F5395"/>
        <rFont val="Carlito"/>
        <family val="2"/>
      </rPr>
      <t>N-EA2500</t>
    </r>
  </si>
  <si>
    <r>
      <rPr>
        <sz val="10"/>
        <color rgb="FF2F5395"/>
        <rFont val="Carlito"/>
        <family val="2"/>
      </rPr>
      <t>USB-C to Ethernet adapter 2.5Gbps</t>
    </r>
  </si>
  <si>
    <r>
      <rPr>
        <b/>
        <i/>
        <sz val="10"/>
        <color rgb="FF2F5395"/>
        <rFont val="Carlito"/>
        <family val="2"/>
      </rPr>
      <t>PDU SERIES</t>
    </r>
  </si>
  <si>
    <r>
      <rPr>
        <sz val="10"/>
        <color rgb="FF2F5395"/>
        <rFont val="Carlito"/>
        <family val="2"/>
      </rPr>
      <t>NPD-MC2</t>
    </r>
  </si>
  <si>
    <r>
      <rPr>
        <sz val="10"/>
        <color rgb="FF2F5395"/>
        <rFont val="Carlito"/>
        <family val="2"/>
      </rPr>
      <t>Switched PDU, 16A Load, 2 x C13 Outlets</t>
    </r>
  </si>
  <si>
    <r>
      <rPr>
        <sz val="10"/>
        <color rgb="FF2F5395"/>
        <rFont val="Carlito"/>
        <family val="2"/>
      </rPr>
      <t>NPD-MC4</t>
    </r>
  </si>
  <si>
    <r>
      <rPr>
        <sz val="10"/>
        <color rgb="FF2F5395"/>
        <rFont val="Carlito"/>
        <family val="2"/>
      </rPr>
      <t>Switched PDU, 16A Load, 4 x C13 Outlets</t>
    </r>
  </si>
  <si>
    <r>
      <rPr>
        <sz val="10"/>
        <color rgb="FF2F5395"/>
        <rFont val="Carlito"/>
        <family val="2"/>
      </rPr>
      <t>NPM8C16A</t>
    </r>
  </si>
  <si>
    <r>
      <rPr>
        <sz val="10"/>
        <color rgb="FF2F5395"/>
        <rFont val="Carlito"/>
        <family val="2"/>
      </rPr>
      <t>Switched 1U 19” PDU, 15A Load, 8 x C13 Outlets</t>
    </r>
  </si>
  <si>
    <r>
      <rPr>
        <sz val="10"/>
        <color rgb="FF2F5395"/>
        <rFont val="Carlito"/>
        <family val="2"/>
      </rPr>
      <t>NPDV20C16A</t>
    </r>
  </si>
  <si>
    <r>
      <rPr>
        <sz val="10"/>
        <color rgb="FF2F5395"/>
        <rFont val="Carlito"/>
        <family val="2"/>
      </rPr>
      <t>Switched PDU, vertical, 0U, 16A load, 20xC13, 4xC19, overall metered and switched</t>
    </r>
  </si>
  <si>
    <r>
      <rPr>
        <sz val="10"/>
        <color rgb="FF2F5395"/>
        <rFont val="Carlito"/>
        <family val="2"/>
      </rPr>
      <t>NPD-MR2</t>
    </r>
  </si>
  <si>
    <r>
      <rPr>
        <sz val="10"/>
        <color rgb="FF2F5395"/>
        <rFont val="Carlito"/>
        <family val="2"/>
      </rPr>
      <t>Switched PDU, 15A Load, 2 x NEMA 5-15/20R Outlets</t>
    </r>
  </si>
  <si>
    <r>
      <rPr>
        <sz val="10"/>
        <color rgb="FF2F5395"/>
        <rFont val="Carlito"/>
        <family val="2"/>
      </rPr>
      <t>NPD-MR4u</t>
    </r>
  </si>
  <si>
    <r>
      <rPr>
        <sz val="10"/>
        <color rgb="FF2F5395"/>
        <rFont val="Carlito"/>
        <family val="2"/>
      </rPr>
      <t>Switched PDU, 15A Load, 4 x NEMA 5-15/20R Outlets</t>
    </r>
  </si>
  <si>
    <r>
      <rPr>
        <sz val="10"/>
        <color rgb="FF2F5395"/>
        <rFont val="Carlito"/>
        <family val="2"/>
      </rPr>
      <t>NPD-MR8</t>
    </r>
  </si>
  <si>
    <r>
      <rPr>
        <sz val="10"/>
        <color rgb="FF2F5395"/>
        <rFont val="Carlito"/>
        <family val="2"/>
      </rPr>
      <t>Switched 1U 19” PDU, 15A Load, 8 x NEMA 5-15/20R Outlets</t>
    </r>
  </si>
  <si>
    <r>
      <rPr>
        <sz val="10"/>
        <color rgb="FF2F5395"/>
        <rFont val="Carlito"/>
        <family val="2"/>
      </rPr>
      <t>NPD-MV16</t>
    </r>
  </si>
  <si>
    <r>
      <rPr>
        <sz val="10"/>
        <color rgb="FF2F5395"/>
        <rFont val="Carlito"/>
        <family val="2"/>
      </rPr>
      <t>Switched 0U Vertical PDU, 20A load, 16 x NEMA15/20R Outlets</t>
    </r>
  </si>
  <si>
    <t>PRECIOS DOLARES</t>
  </si>
  <si>
    <t>PRECIO</t>
  </si>
  <si>
    <t>IVA INCLUIDO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</si>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</sst>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USD]\ * #,##0.00_-;\-[$USD]\ * #,##0.00_-;_-[$USD]\ * &quot;-&quot;??_-;_-@_-"/>
  </numFmts>
  <fonts count="15">
    <font>
      <sz val="10"/>
      <color rgb="FF000000"/>
      <name val="Times New Roman"/>
      <charset val="204"/>
    </font>
    <font>
      <b/>
      <sz val="6"/>
      <name val="Carlito"/>
    </font>
    <font>
      <b/>
      <sz val="6"/>
      <name val="Arial"/>
      <family val="2"/>
    </font>
    <font>
      <b/>
      <sz val="6"/>
      <color rgb="FF333E4F"/>
      <name val="Carlito"/>
      <family val="2"/>
    </font>
    <font>
      <b/>
      <sz val="6"/>
      <color rgb="FFFFFFFF"/>
      <name val="Arial"/>
      <family val="2"/>
    </font>
    <font>
      <sz val="10"/>
      <color rgb="FF000000"/>
      <name val="Times New Roman"/>
      <family val="1"/>
    </font>
    <font>
      <b/>
      <sz val="10"/>
      <name val="Carlito"/>
    </font>
    <font>
      <b/>
      <sz val="10"/>
      <color rgb="FFFFFFFF"/>
      <name val="Carlito"/>
      <family val="2"/>
    </font>
    <font>
      <b/>
      <i/>
      <sz val="10"/>
      <name val="Carlito"/>
    </font>
    <font>
      <b/>
      <i/>
      <sz val="10"/>
      <color rgb="FF2F5395"/>
      <name val="Carlito"/>
      <family val="2"/>
    </font>
    <font>
      <sz val="10"/>
      <name val="Carlito"/>
    </font>
    <font>
      <sz val="10"/>
      <color rgb="FF2F5395"/>
      <name val="Carlito"/>
      <family val="2"/>
    </font>
    <font>
      <sz val="12"/>
      <color rgb="FFFFFF00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E4F"/>
      </patternFill>
    </fill>
    <fill>
      <patternFill patternType="solid">
        <fgColor rgb="FFD9E0F1"/>
      </patternFill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333E4F"/>
      </left>
      <right/>
      <top style="thin">
        <color rgb="FF333E4F"/>
      </top>
      <bottom/>
      <diagonal/>
    </border>
    <border>
      <left/>
      <right/>
      <top style="thin">
        <color rgb="FF333E4F"/>
      </top>
      <bottom/>
      <diagonal/>
    </border>
    <border>
      <left style="thin">
        <color rgb="FF333E4F"/>
      </left>
      <right/>
      <top/>
      <bottom/>
      <diagonal/>
    </border>
    <border>
      <left style="thin">
        <color rgb="FF333E4F"/>
      </left>
      <right/>
      <top/>
      <bottom style="thin">
        <color rgb="FF333E4F"/>
      </bottom>
      <diagonal/>
    </border>
    <border>
      <left/>
      <right/>
      <top/>
      <bottom style="thin">
        <color rgb="FF333E4F"/>
      </bottom>
      <diagonal/>
    </border>
    <border>
      <left style="thin">
        <color rgb="FF000000"/>
      </left>
      <right/>
      <top/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 style="thick">
        <color theme="3" tint="-0.24994659260841701"/>
      </bottom>
      <diagonal/>
    </border>
    <border>
      <left/>
      <right style="thick">
        <color theme="3" tint="-0.24994659260841701"/>
      </right>
      <top style="thick">
        <color theme="3" tint="-0.24994659260841701"/>
      </top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 indent="1"/>
    </xf>
    <xf numFmtId="0" fontId="5" fillId="0" borderId="0" xfId="0" applyFont="1" applyAlignment="1">
      <alignment horizontal="left" vertical="top"/>
    </xf>
    <xf numFmtId="0" fontId="5" fillId="3" borderId="2" xfId="0" applyFont="1" applyFill="1" applyBorder="1" applyAlignment="1">
      <alignment horizontal="left" wrapText="1"/>
    </xf>
    <xf numFmtId="0" fontId="8" fillId="3" borderId="2" xfId="0" applyFont="1" applyFill="1" applyBorder="1" applyAlignment="1">
      <alignment horizontal="left" vertical="top" wrapText="1"/>
    </xf>
    <xf numFmtId="0" fontId="13" fillId="5" borderId="9" xfId="0" applyFont="1" applyFill="1" applyBorder="1" applyAlignment="1" applyProtection="1">
      <alignment horizontal="center" vertical="center" wrapText="1"/>
      <protection hidden="1"/>
    </xf>
    <xf numFmtId="0" fontId="13" fillId="5" borderId="10" xfId="0" applyFont="1" applyFill="1" applyBorder="1" applyAlignment="1" applyProtection="1">
      <alignment horizontal="center" vertical="center" wrapText="1"/>
      <protection hidden="1"/>
    </xf>
    <xf numFmtId="0" fontId="14" fillId="6" borderId="7" xfId="0" applyFont="1" applyFill="1" applyBorder="1" applyProtection="1">
      <protection hidden="1"/>
    </xf>
    <xf numFmtId="0" fontId="14" fillId="6" borderId="8" xfId="0" applyFont="1" applyFill="1" applyBorder="1" applyProtection="1">
      <protection hidden="1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14" fillId="0" borderId="0" xfId="0" applyNumberFormat="1" applyFont="1" applyAlignment="1" applyProtection="1">
      <alignment vertical="center"/>
      <protection hidden="1"/>
    </xf>
    <xf numFmtId="164" fontId="14" fillId="0" borderId="11" xfId="0" applyNumberFormat="1" applyFont="1" applyBorder="1" applyAlignment="1" applyProtection="1">
      <alignment vertical="center"/>
      <protection hidden="1"/>
    </xf>
    <xf numFmtId="0" fontId="5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center" vertical="top" wrapText="1"/>
    </xf>
    <xf numFmtId="0" fontId="13" fillId="4" borderId="0" xfId="0" applyFont="1" applyFill="1" applyAlignment="1" applyProtection="1">
      <alignment horizontal="center"/>
      <protection hidden="1"/>
    </xf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32575</xdr:rowOff>
    </xdr:from>
    <xdr:ext cx="1203565" cy="361505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3565" cy="3615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niveoporfessiona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5"/>
  <sheetViews>
    <sheetView tabSelected="1" zoomScale="130" zoomScaleNormal="13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baseColWidth="10" defaultColWidth="8.796875" defaultRowHeight="13"/>
  <cols>
    <col min="1" max="1" width="18.59765625" customWidth="1"/>
    <col min="2" max="2" width="49.3984375" customWidth="1"/>
    <col min="3" max="3" width="4.19921875" customWidth="1"/>
    <col min="4" max="4" width="10" customWidth="1"/>
    <col min="5" max="6" width="22.59765625" customWidth="1"/>
  </cols>
  <sheetData>
    <row r="1" spans="1:6">
      <c r="A1" s="26" t="s">
        <v>0</v>
      </c>
      <c r="B1" s="27"/>
      <c r="C1" s="27"/>
      <c r="D1" s="27"/>
      <c r="E1" s="22"/>
      <c r="F1" s="22"/>
    </row>
    <row r="2" spans="1:6" ht="22">
      <c r="A2" s="1" t="s">
        <v>1</v>
      </c>
      <c r="B2" s="2" t="s">
        <v>2</v>
      </c>
      <c r="C2" s="3"/>
      <c r="D2" s="3"/>
      <c r="E2" s="22"/>
      <c r="F2" s="22"/>
    </row>
    <row r="3" spans="1:6" ht="16" thickBot="1">
      <c r="A3" s="28" t="s">
        <v>3</v>
      </c>
      <c r="B3" s="29"/>
      <c r="C3" s="29"/>
      <c r="D3" s="29"/>
      <c r="E3" s="23" t="s">
        <v>195</v>
      </c>
      <c r="F3" s="23"/>
    </row>
    <row r="4" spans="1:6" s="6" customFormat="1" ht="18" thickTop="1" thickBot="1">
      <c r="A4" s="4" t="s">
        <v>11</v>
      </c>
      <c r="B4" s="4" t="s">
        <v>12</v>
      </c>
      <c r="C4" s="4" t="s">
        <v>13</v>
      </c>
      <c r="D4" s="5" t="s">
        <v>14</v>
      </c>
      <c r="E4" s="9" t="s">
        <v>196</v>
      </c>
      <c r="F4" s="10" t="s">
        <v>197</v>
      </c>
    </row>
    <row r="5" spans="1:6" s="6" customFormat="1" ht="16" thickTop="1">
      <c r="A5" s="7"/>
      <c r="B5" s="8" t="s">
        <v>15</v>
      </c>
      <c r="C5" s="7"/>
      <c r="D5" s="7"/>
      <c r="E5" s="11"/>
      <c r="F5" s="12"/>
    </row>
    <row r="6" spans="1:6" s="17" customFormat="1" ht="28">
      <c r="A6" s="13" t="s">
        <v>16</v>
      </c>
      <c r="B6" s="13" t="s">
        <v>17</v>
      </c>
      <c r="C6" s="14"/>
      <c r="D6" s="13" t="s">
        <v>18</v>
      </c>
      <c r="E6" s="15">
        <v>46.82</v>
      </c>
      <c r="F6" s="16">
        <f>IF(E6=" "," ",E6*1.19)</f>
        <v>55.715799999999994</v>
      </c>
    </row>
    <row r="7" spans="1:6" s="17" customFormat="1" ht="28">
      <c r="A7" s="18" t="s">
        <v>19</v>
      </c>
      <c r="B7" s="18" t="s">
        <v>20</v>
      </c>
      <c r="C7" s="19"/>
      <c r="D7" s="18" t="s">
        <v>18</v>
      </c>
      <c r="E7" s="15">
        <v>308.56</v>
      </c>
      <c r="F7" s="16">
        <f t="shared" ref="F7:F70" si="0">IF(E7=" "," ",E7*1.19)</f>
        <v>367.18639999999999</v>
      </c>
    </row>
    <row r="8" spans="1:6" s="17" customFormat="1" ht="28">
      <c r="A8" s="13" t="s">
        <v>21</v>
      </c>
      <c r="B8" s="13" t="s">
        <v>22</v>
      </c>
      <c r="C8" s="14"/>
      <c r="D8" s="13" t="s">
        <v>18</v>
      </c>
      <c r="E8" s="15">
        <v>423.47</v>
      </c>
      <c r="F8" s="16">
        <f t="shared" si="0"/>
        <v>503.92930000000001</v>
      </c>
    </row>
    <row r="9" spans="1:6" s="17" customFormat="1" ht="28">
      <c r="A9" s="18" t="s">
        <v>23</v>
      </c>
      <c r="B9" s="18" t="s">
        <v>24</v>
      </c>
      <c r="C9" s="19"/>
      <c r="D9" s="18" t="s">
        <v>18</v>
      </c>
      <c r="E9" s="15">
        <v>549.02</v>
      </c>
      <c r="F9" s="16">
        <f t="shared" si="0"/>
        <v>653.3338</v>
      </c>
    </row>
    <row r="10" spans="1:6" s="17" customFormat="1" ht="15">
      <c r="A10" s="13" t="s">
        <v>25</v>
      </c>
      <c r="B10" s="13" t="s">
        <v>26</v>
      </c>
      <c r="C10" s="14"/>
      <c r="D10" s="13" t="s">
        <v>18</v>
      </c>
      <c r="E10" s="15">
        <v>185.14</v>
      </c>
      <c r="F10" s="16">
        <f t="shared" si="0"/>
        <v>220.31659999999997</v>
      </c>
    </row>
    <row r="11" spans="1:6" s="17" customFormat="1" ht="15">
      <c r="A11" s="18" t="s">
        <v>27</v>
      </c>
      <c r="B11" s="18" t="s">
        <v>28</v>
      </c>
      <c r="C11" s="19"/>
      <c r="D11" s="18" t="s">
        <v>18</v>
      </c>
      <c r="E11" s="15">
        <v>231.95</v>
      </c>
      <c r="F11" s="16">
        <f t="shared" si="0"/>
        <v>276.02049999999997</v>
      </c>
    </row>
    <row r="12" spans="1:6" s="17" customFormat="1" ht="15">
      <c r="A12" s="14"/>
      <c r="B12" s="20" t="s">
        <v>29</v>
      </c>
      <c r="C12" s="14"/>
      <c r="D12" s="14"/>
      <c r="E12" s="15" t="s">
        <v>198</v>
      </c>
      <c r="F12" s="16" t="str">
        <f t="shared" si="0"/>
        <v xml:space="preserve"> </v>
      </c>
    </row>
    <row r="13" spans="1:6" s="17" customFormat="1" ht="15">
      <c r="A13" s="18" t="s">
        <v>30</v>
      </c>
      <c r="B13" s="18" t="s">
        <v>31</v>
      </c>
      <c r="C13" s="19"/>
      <c r="D13" s="18" t="s">
        <v>18</v>
      </c>
      <c r="E13" s="15">
        <v>168.11</v>
      </c>
      <c r="F13" s="16">
        <f t="shared" si="0"/>
        <v>200.05090000000001</v>
      </c>
    </row>
    <row r="14" spans="1:6" s="17" customFormat="1" ht="15">
      <c r="A14" s="13" t="s">
        <v>32</v>
      </c>
      <c r="B14" s="13" t="s">
        <v>33</v>
      </c>
      <c r="C14" s="14"/>
      <c r="D14" s="13" t="s">
        <v>18</v>
      </c>
      <c r="E14" s="15">
        <v>155.34</v>
      </c>
      <c r="F14" s="16">
        <f t="shared" si="0"/>
        <v>184.8546</v>
      </c>
    </row>
    <row r="15" spans="1:6" s="17" customFormat="1" ht="15">
      <c r="A15" s="18" t="s">
        <v>34</v>
      </c>
      <c r="B15" s="18" t="s">
        <v>35</v>
      </c>
      <c r="C15" s="19"/>
      <c r="D15" s="18" t="s">
        <v>18</v>
      </c>
      <c r="E15" s="15">
        <v>231.95</v>
      </c>
      <c r="F15" s="16">
        <f t="shared" si="0"/>
        <v>276.02049999999997</v>
      </c>
    </row>
    <row r="16" spans="1:6" s="17" customFormat="1" ht="15">
      <c r="A16" s="13" t="s">
        <v>36</v>
      </c>
      <c r="B16" s="13" t="s">
        <v>37</v>
      </c>
      <c r="C16" s="14"/>
      <c r="D16" s="13" t="s">
        <v>18</v>
      </c>
      <c r="E16" s="15">
        <v>195.78</v>
      </c>
      <c r="F16" s="16">
        <f t="shared" si="0"/>
        <v>232.97819999999999</v>
      </c>
    </row>
    <row r="17" spans="1:6" s="17" customFormat="1" ht="15">
      <c r="A17" s="19"/>
      <c r="B17" s="21" t="s">
        <v>38</v>
      </c>
      <c r="C17" s="19"/>
      <c r="D17" s="19"/>
      <c r="E17" s="15" t="s">
        <v>198</v>
      </c>
      <c r="F17" s="16" t="str">
        <f t="shared" si="0"/>
        <v xml:space="preserve"> </v>
      </c>
    </row>
    <row r="18" spans="1:6" s="17" customFormat="1" ht="15">
      <c r="A18" s="13" t="s">
        <v>39</v>
      </c>
      <c r="B18" s="13" t="s">
        <v>40</v>
      </c>
      <c r="C18" s="14"/>
      <c r="D18" s="13" t="s">
        <v>18</v>
      </c>
      <c r="E18" s="15">
        <v>97.89</v>
      </c>
      <c r="F18" s="16">
        <f t="shared" si="0"/>
        <v>116.48909999999999</v>
      </c>
    </row>
    <row r="19" spans="1:6" s="17" customFormat="1" ht="15">
      <c r="A19" s="18" t="s">
        <v>41</v>
      </c>
      <c r="B19" s="18" t="s">
        <v>42</v>
      </c>
      <c r="C19" s="19"/>
      <c r="D19" s="18" t="s">
        <v>18</v>
      </c>
      <c r="E19" s="15">
        <v>127.68</v>
      </c>
      <c r="F19" s="16">
        <f t="shared" si="0"/>
        <v>151.9392</v>
      </c>
    </row>
    <row r="20" spans="1:6" s="17" customFormat="1" ht="28">
      <c r="A20" s="13" t="s">
        <v>43</v>
      </c>
      <c r="B20" s="13" t="s">
        <v>44</v>
      </c>
      <c r="C20" s="14"/>
      <c r="D20" s="13" t="s">
        <v>18</v>
      </c>
      <c r="E20" s="15">
        <v>174.5</v>
      </c>
      <c r="F20" s="16">
        <f t="shared" si="0"/>
        <v>207.655</v>
      </c>
    </row>
    <row r="21" spans="1:6" s="17" customFormat="1" ht="15">
      <c r="A21" s="18" t="s">
        <v>45</v>
      </c>
      <c r="B21" s="18" t="s">
        <v>46</v>
      </c>
      <c r="C21" s="19"/>
      <c r="D21" s="18" t="s">
        <v>18</v>
      </c>
      <c r="E21" s="15">
        <v>200.03</v>
      </c>
      <c r="F21" s="16">
        <f t="shared" si="0"/>
        <v>238.03569999999999</v>
      </c>
    </row>
    <row r="22" spans="1:6" s="17" customFormat="1" ht="15">
      <c r="A22" s="14"/>
      <c r="B22" s="20" t="s">
        <v>47</v>
      </c>
      <c r="C22" s="14"/>
      <c r="D22" s="14"/>
      <c r="E22" s="15" t="s">
        <v>198</v>
      </c>
      <c r="F22" s="16" t="str">
        <f t="shared" si="0"/>
        <v xml:space="preserve"> </v>
      </c>
    </row>
    <row r="23" spans="1:6" s="17" customFormat="1" ht="28">
      <c r="A23" s="18" t="s">
        <v>48</v>
      </c>
      <c r="B23" s="18" t="s">
        <v>49</v>
      </c>
      <c r="C23" s="19"/>
      <c r="D23" s="18" t="s">
        <v>50</v>
      </c>
      <c r="E23" s="15">
        <v>1489.6</v>
      </c>
      <c r="F23" s="16">
        <f t="shared" si="0"/>
        <v>1772.6239999999998</v>
      </c>
    </row>
    <row r="24" spans="1:6" s="17" customFormat="1" ht="15">
      <c r="A24" s="14"/>
      <c r="B24" s="20" t="s">
        <v>51</v>
      </c>
      <c r="C24" s="14"/>
      <c r="D24" s="14"/>
      <c r="E24" s="15" t="s">
        <v>198</v>
      </c>
      <c r="F24" s="16" t="str">
        <f t="shared" si="0"/>
        <v xml:space="preserve"> </v>
      </c>
    </row>
    <row r="25" spans="1:6" s="17" customFormat="1" ht="15">
      <c r="A25" s="18" t="s">
        <v>52</v>
      </c>
      <c r="B25" s="18" t="s">
        <v>53</v>
      </c>
      <c r="C25" s="19"/>
      <c r="D25" s="18" t="s">
        <v>54</v>
      </c>
      <c r="E25" s="15">
        <v>606.48</v>
      </c>
      <c r="F25" s="16">
        <f t="shared" si="0"/>
        <v>721.71119999999996</v>
      </c>
    </row>
    <row r="26" spans="1:6" s="17" customFormat="1" ht="28">
      <c r="A26" s="13" t="s">
        <v>55</v>
      </c>
      <c r="B26" s="13" t="s">
        <v>56</v>
      </c>
      <c r="C26" s="14"/>
      <c r="D26" s="13" t="s">
        <v>54</v>
      </c>
      <c r="E26" s="15">
        <v>691.6</v>
      </c>
      <c r="F26" s="16">
        <f t="shared" si="0"/>
        <v>823.00400000000002</v>
      </c>
    </row>
    <row r="27" spans="1:6" s="17" customFormat="1" ht="28">
      <c r="A27" s="18" t="s">
        <v>57</v>
      </c>
      <c r="B27" s="18" t="s">
        <v>58</v>
      </c>
      <c r="C27" s="19"/>
      <c r="D27" s="18" t="s">
        <v>54</v>
      </c>
      <c r="E27" s="15">
        <v>776.72</v>
      </c>
      <c r="F27" s="16">
        <f t="shared" si="0"/>
        <v>924.29679999999996</v>
      </c>
    </row>
    <row r="28" spans="1:6" s="17" customFormat="1" ht="15">
      <c r="A28" s="13" t="s">
        <v>59</v>
      </c>
      <c r="B28" s="13" t="s">
        <v>60</v>
      </c>
      <c r="C28" s="14"/>
      <c r="D28" s="13" t="s">
        <v>54</v>
      </c>
      <c r="E28" s="15">
        <v>455.39</v>
      </c>
      <c r="F28" s="16">
        <f t="shared" si="0"/>
        <v>541.91409999999996</v>
      </c>
    </row>
    <row r="29" spans="1:6" s="17" customFormat="1" ht="15">
      <c r="A29" s="18" t="s">
        <v>61</v>
      </c>
      <c r="B29" s="18" t="s">
        <v>62</v>
      </c>
      <c r="C29" s="19"/>
      <c r="D29" s="18" t="s">
        <v>54</v>
      </c>
      <c r="E29" s="15">
        <v>532</v>
      </c>
      <c r="F29" s="16">
        <f t="shared" si="0"/>
        <v>633.07999999999993</v>
      </c>
    </row>
    <row r="30" spans="1:6" s="17" customFormat="1" ht="15">
      <c r="A30" s="13" t="s">
        <v>63</v>
      </c>
      <c r="B30" s="13" t="s">
        <v>64</v>
      </c>
      <c r="C30" s="14"/>
      <c r="D30" s="13" t="s">
        <v>54</v>
      </c>
      <c r="E30" s="15">
        <v>532</v>
      </c>
      <c r="F30" s="16">
        <f t="shared" si="0"/>
        <v>633.07999999999993</v>
      </c>
    </row>
    <row r="31" spans="1:6" s="17" customFormat="1" ht="15">
      <c r="A31" s="18" t="s">
        <v>65</v>
      </c>
      <c r="B31" s="18" t="s">
        <v>66</v>
      </c>
      <c r="C31" s="19"/>
      <c r="D31" s="18" t="s">
        <v>54</v>
      </c>
      <c r="E31" s="15">
        <v>583.07000000000005</v>
      </c>
      <c r="F31" s="16">
        <f t="shared" si="0"/>
        <v>693.85329999999999</v>
      </c>
    </row>
    <row r="32" spans="1:6" s="17" customFormat="1" ht="28">
      <c r="A32" s="13" t="s">
        <v>67</v>
      </c>
      <c r="B32" s="13" t="s">
        <v>68</v>
      </c>
      <c r="C32" s="14"/>
      <c r="D32" s="13" t="s">
        <v>54</v>
      </c>
      <c r="E32" s="15">
        <v>540.51</v>
      </c>
      <c r="F32" s="16">
        <f t="shared" si="0"/>
        <v>643.20689999999991</v>
      </c>
    </row>
    <row r="33" spans="1:6" s="17" customFormat="1" ht="28">
      <c r="A33" s="18" t="s">
        <v>69</v>
      </c>
      <c r="B33" s="18" t="s">
        <v>70</v>
      </c>
      <c r="C33" s="19"/>
      <c r="D33" s="18" t="s">
        <v>54</v>
      </c>
      <c r="E33" s="15">
        <v>689.47</v>
      </c>
      <c r="F33" s="16">
        <f t="shared" si="0"/>
        <v>820.46929999999998</v>
      </c>
    </row>
    <row r="34" spans="1:6" s="17" customFormat="1" ht="28">
      <c r="A34" s="13" t="s">
        <v>71</v>
      </c>
      <c r="B34" s="13" t="s">
        <v>72</v>
      </c>
      <c r="C34" s="14"/>
      <c r="D34" s="13" t="s">
        <v>54</v>
      </c>
      <c r="E34" s="15">
        <v>1166.1400000000001</v>
      </c>
      <c r="F34" s="16">
        <f t="shared" si="0"/>
        <v>1387.7066</v>
      </c>
    </row>
    <row r="35" spans="1:6" s="17" customFormat="1" ht="28">
      <c r="A35" s="18" t="s">
        <v>73</v>
      </c>
      <c r="B35" s="18" t="s">
        <v>74</v>
      </c>
      <c r="C35" s="19"/>
      <c r="D35" s="18" t="s">
        <v>54</v>
      </c>
      <c r="E35" s="15">
        <v>1017.18</v>
      </c>
      <c r="F35" s="16">
        <f t="shared" si="0"/>
        <v>1210.4441999999999</v>
      </c>
    </row>
    <row r="36" spans="1:6" s="17" customFormat="1" ht="28">
      <c r="A36" s="13" t="s">
        <v>75</v>
      </c>
      <c r="B36" s="13" t="s">
        <v>76</v>
      </c>
      <c r="C36" s="14"/>
      <c r="D36" s="13" t="s">
        <v>54</v>
      </c>
      <c r="E36" s="15">
        <v>2540.83</v>
      </c>
      <c r="F36" s="16">
        <f t="shared" si="0"/>
        <v>3023.5876999999996</v>
      </c>
    </row>
    <row r="37" spans="1:6" s="17" customFormat="1" ht="28">
      <c r="A37" s="18" t="s">
        <v>77</v>
      </c>
      <c r="B37" s="18" t="s">
        <v>78</v>
      </c>
      <c r="C37" s="19"/>
      <c r="D37" s="18" t="s">
        <v>54</v>
      </c>
      <c r="E37" s="15">
        <v>2540.83</v>
      </c>
      <c r="F37" s="16">
        <f t="shared" si="0"/>
        <v>3023.5876999999996</v>
      </c>
    </row>
    <row r="38" spans="1:6" s="17" customFormat="1" ht="28">
      <c r="A38" s="13" t="s">
        <v>79</v>
      </c>
      <c r="B38" s="13" t="s">
        <v>80</v>
      </c>
      <c r="C38" s="14"/>
      <c r="D38" s="13" t="s">
        <v>54</v>
      </c>
      <c r="E38" s="15">
        <v>1008.67</v>
      </c>
      <c r="F38" s="16">
        <f t="shared" si="0"/>
        <v>1200.3172999999999</v>
      </c>
    </row>
    <row r="39" spans="1:6" s="17" customFormat="1" ht="28">
      <c r="A39" s="18" t="s">
        <v>81</v>
      </c>
      <c r="B39" s="18" t="s">
        <v>82</v>
      </c>
      <c r="C39" s="19"/>
      <c r="D39" s="18" t="s">
        <v>54</v>
      </c>
      <c r="E39" s="15">
        <v>1093.79</v>
      </c>
      <c r="F39" s="16">
        <f t="shared" si="0"/>
        <v>1301.6100999999999</v>
      </c>
    </row>
    <row r="40" spans="1:6" s="17" customFormat="1" ht="42">
      <c r="A40" s="13" t="s">
        <v>83</v>
      </c>
      <c r="B40" s="13" t="s">
        <v>84</v>
      </c>
      <c r="C40" s="14"/>
      <c r="D40" s="13" t="s">
        <v>54</v>
      </c>
      <c r="E40" s="15">
        <v>1136.3499999999999</v>
      </c>
      <c r="F40" s="16">
        <f t="shared" si="0"/>
        <v>1352.2564999999997</v>
      </c>
    </row>
    <row r="41" spans="1:6" s="17" customFormat="1" ht="28">
      <c r="A41" s="18" t="s">
        <v>85</v>
      </c>
      <c r="B41" s="18" t="s">
        <v>86</v>
      </c>
      <c r="C41" s="19"/>
      <c r="D41" s="18" t="s">
        <v>54</v>
      </c>
      <c r="E41" s="15">
        <v>1817.31</v>
      </c>
      <c r="F41" s="16">
        <f t="shared" si="0"/>
        <v>2162.5989</v>
      </c>
    </row>
    <row r="42" spans="1:6" s="17" customFormat="1" ht="28">
      <c r="A42" s="13" t="s">
        <v>87</v>
      </c>
      <c r="B42" s="13" t="s">
        <v>88</v>
      </c>
      <c r="C42" s="14"/>
      <c r="D42" s="13" t="s">
        <v>54</v>
      </c>
      <c r="E42" s="15">
        <v>1438.53</v>
      </c>
      <c r="F42" s="16">
        <f t="shared" si="0"/>
        <v>1711.8507</v>
      </c>
    </row>
    <row r="43" spans="1:6" s="17" customFormat="1" ht="28">
      <c r="A43" s="18" t="s">
        <v>89</v>
      </c>
      <c r="B43" s="18" t="s">
        <v>90</v>
      </c>
      <c r="C43" s="19"/>
      <c r="D43" s="18" t="s">
        <v>54</v>
      </c>
      <c r="E43" s="15">
        <v>1502.37</v>
      </c>
      <c r="F43" s="16">
        <f t="shared" si="0"/>
        <v>1787.8202999999999</v>
      </c>
    </row>
    <row r="44" spans="1:6" s="17" customFormat="1" ht="28">
      <c r="A44" s="13" t="s">
        <v>91</v>
      </c>
      <c r="B44" s="13" t="s">
        <v>92</v>
      </c>
      <c r="C44" s="14"/>
      <c r="D44" s="13" t="s">
        <v>54</v>
      </c>
      <c r="E44" s="15">
        <v>2117.36</v>
      </c>
      <c r="F44" s="16">
        <f t="shared" si="0"/>
        <v>2519.6584000000003</v>
      </c>
    </row>
    <row r="45" spans="1:6" s="17" customFormat="1" ht="28">
      <c r="A45" s="18" t="s">
        <v>93</v>
      </c>
      <c r="B45" s="18" t="s">
        <v>94</v>
      </c>
      <c r="C45" s="19"/>
      <c r="D45" s="18" t="s">
        <v>54</v>
      </c>
      <c r="E45" s="15">
        <v>2117.36</v>
      </c>
      <c r="F45" s="16">
        <f t="shared" si="0"/>
        <v>2519.6584000000003</v>
      </c>
    </row>
    <row r="46" spans="1:6" s="17" customFormat="1" ht="28">
      <c r="A46" s="13" t="s">
        <v>95</v>
      </c>
      <c r="B46" s="13" t="s">
        <v>96</v>
      </c>
      <c r="C46" s="14"/>
      <c r="D46" s="13" t="s">
        <v>54</v>
      </c>
      <c r="E46" s="15">
        <v>3074.96</v>
      </c>
      <c r="F46" s="16">
        <f t="shared" si="0"/>
        <v>3659.2023999999997</v>
      </c>
    </row>
    <row r="47" spans="1:6" s="17" customFormat="1" ht="28">
      <c r="A47" s="18" t="s">
        <v>97</v>
      </c>
      <c r="B47" s="18" t="s">
        <v>98</v>
      </c>
      <c r="C47" s="19"/>
      <c r="D47" s="18" t="s">
        <v>54</v>
      </c>
      <c r="E47" s="15">
        <v>3583.55</v>
      </c>
      <c r="F47" s="16">
        <f t="shared" si="0"/>
        <v>4264.4245000000001</v>
      </c>
    </row>
    <row r="48" spans="1:6" s="17" customFormat="1" ht="28">
      <c r="A48" s="13" t="s">
        <v>99</v>
      </c>
      <c r="B48" s="13" t="s">
        <v>100</v>
      </c>
      <c r="C48" s="14"/>
      <c r="D48" s="13" t="s">
        <v>54</v>
      </c>
      <c r="E48" s="15">
        <v>3583.55</v>
      </c>
      <c r="F48" s="16">
        <f t="shared" si="0"/>
        <v>4264.4245000000001</v>
      </c>
    </row>
    <row r="49" spans="1:6" s="17" customFormat="1" ht="42">
      <c r="A49" s="18" t="s">
        <v>101</v>
      </c>
      <c r="B49" s="18" t="s">
        <v>102</v>
      </c>
      <c r="C49" s="19"/>
      <c r="D49" s="18" t="s">
        <v>54</v>
      </c>
      <c r="E49" s="15">
        <v>5328.51</v>
      </c>
      <c r="F49" s="16">
        <f t="shared" si="0"/>
        <v>6340.9269000000004</v>
      </c>
    </row>
    <row r="50" spans="1:6" s="17" customFormat="1" ht="28">
      <c r="A50" s="13" t="s">
        <v>103</v>
      </c>
      <c r="B50" s="13" t="s">
        <v>104</v>
      </c>
      <c r="C50" s="14"/>
      <c r="D50" s="13" t="s">
        <v>54</v>
      </c>
      <c r="E50" s="15">
        <v>3924.03</v>
      </c>
      <c r="F50" s="16">
        <f t="shared" si="0"/>
        <v>4669.5956999999999</v>
      </c>
    </row>
    <row r="51" spans="1:6" s="17" customFormat="1" ht="42">
      <c r="A51" s="18" t="s">
        <v>105</v>
      </c>
      <c r="B51" s="18" t="s">
        <v>106</v>
      </c>
      <c r="C51" s="19"/>
      <c r="D51" s="18" t="s">
        <v>54</v>
      </c>
      <c r="E51" s="15">
        <v>5541.31</v>
      </c>
      <c r="F51" s="16">
        <f t="shared" si="0"/>
        <v>6594.1589000000004</v>
      </c>
    </row>
    <row r="52" spans="1:6" s="17" customFormat="1" ht="28">
      <c r="A52" s="13" t="s">
        <v>107</v>
      </c>
      <c r="B52" s="13" t="s">
        <v>108</v>
      </c>
      <c r="C52" s="14"/>
      <c r="D52" s="13" t="s">
        <v>54</v>
      </c>
      <c r="E52" s="15">
        <v>2191.84</v>
      </c>
      <c r="F52" s="16">
        <f t="shared" si="0"/>
        <v>2608.2896000000001</v>
      </c>
    </row>
    <row r="53" spans="1:6" s="17" customFormat="1" ht="42">
      <c r="A53" s="18" t="s">
        <v>109</v>
      </c>
      <c r="B53" s="18" t="s">
        <v>110</v>
      </c>
      <c r="C53" s="19"/>
      <c r="D53" s="18" t="s">
        <v>54</v>
      </c>
      <c r="E53" s="15">
        <v>1776.88</v>
      </c>
      <c r="F53" s="16">
        <f t="shared" si="0"/>
        <v>2114.4872</v>
      </c>
    </row>
    <row r="54" spans="1:6" s="17" customFormat="1" ht="28">
      <c r="A54" s="14"/>
      <c r="B54" s="20" t="s">
        <v>111</v>
      </c>
      <c r="C54" s="14"/>
      <c r="D54" s="14"/>
      <c r="E54" s="15" t="s">
        <v>198</v>
      </c>
      <c r="F54" s="16" t="str">
        <f t="shared" si="0"/>
        <v xml:space="preserve"> </v>
      </c>
    </row>
    <row r="55" spans="1:6" s="17" customFormat="1" ht="28">
      <c r="A55" s="18" t="s">
        <v>112</v>
      </c>
      <c r="B55" s="18" t="s">
        <v>113</v>
      </c>
      <c r="C55" s="19"/>
      <c r="D55" s="18" t="s">
        <v>18</v>
      </c>
      <c r="E55" s="15">
        <v>3077.09</v>
      </c>
      <c r="F55" s="16">
        <f t="shared" si="0"/>
        <v>3661.7370999999998</v>
      </c>
    </row>
    <row r="56" spans="1:6" s="17" customFormat="1" ht="28">
      <c r="A56" s="13" t="s">
        <v>114</v>
      </c>
      <c r="B56" s="13" t="s">
        <v>10</v>
      </c>
      <c r="C56" s="14"/>
      <c r="D56" s="13" t="s">
        <v>18</v>
      </c>
      <c r="E56" s="15">
        <v>8024.69</v>
      </c>
      <c r="F56" s="16">
        <f t="shared" si="0"/>
        <v>9549.3810999999987</v>
      </c>
    </row>
    <row r="57" spans="1:6" s="17" customFormat="1" ht="42">
      <c r="A57" s="18" t="s">
        <v>115</v>
      </c>
      <c r="B57" s="18" t="s">
        <v>116</v>
      </c>
      <c r="C57" s="19"/>
      <c r="D57" s="18" t="s">
        <v>18</v>
      </c>
      <c r="E57" s="15">
        <v>11144.34</v>
      </c>
      <c r="F57" s="16">
        <f t="shared" si="0"/>
        <v>13261.7646</v>
      </c>
    </row>
    <row r="58" spans="1:6" s="17" customFormat="1" ht="15">
      <c r="A58" s="14"/>
      <c r="B58" s="20" t="s">
        <v>117</v>
      </c>
      <c r="C58" s="14"/>
      <c r="D58" s="14"/>
      <c r="E58" s="15" t="s">
        <v>198</v>
      </c>
      <c r="F58" s="16" t="str">
        <f t="shared" si="0"/>
        <v xml:space="preserve"> </v>
      </c>
    </row>
    <row r="59" spans="1:6" s="17" customFormat="1" ht="15">
      <c r="A59" s="18" t="s">
        <v>118</v>
      </c>
      <c r="B59" s="18" t="s">
        <v>119</v>
      </c>
      <c r="C59" s="19"/>
      <c r="D59" s="18" t="s">
        <v>54</v>
      </c>
      <c r="E59" s="15">
        <v>59.58</v>
      </c>
      <c r="F59" s="16">
        <f t="shared" si="0"/>
        <v>70.900199999999998</v>
      </c>
    </row>
    <row r="60" spans="1:6" s="17" customFormat="1" ht="15">
      <c r="A60" s="13" t="s">
        <v>120</v>
      </c>
      <c r="B60" s="13" t="s">
        <v>121</v>
      </c>
      <c r="C60" s="14"/>
      <c r="D60" s="13" t="s">
        <v>54</v>
      </c>
      <c r="E60" s="15">
        <v>57.46</v>
      </c>
      <c r="F60" s="16">
        <f t="shared" si="0"/>
        <v>68.377399999999994</v>
      </c>
    </row>
    <row r="61" spans="1:6" s="17" customFormat="1" ht="15">
      <c r="A61" s="18" t="s">
        <v>122</v>
      </c>
      <c r="B61" s="18" t="s">
        <v>123</v>
      </c>
      <c r="C61" s="19"/>
      <c r="D61" s="18" t="s">
        <v>18</v>
      </c>
      <c r="E61" s="15">
        <v>80.86</v>
      </c>
      <c r="F61" s="16">
        <f t="shared" si="0"/>
        <v>96.223399999999998</v>
      </c>
    </row>
    <row r="62" spans="1:6" s="17" customFormat="1" ht="15">
      <c r="A62" s="13" t="s">
        <v>124</v>
      </c>
      <c r="B62" s="13" t="s">
        <v>125</v>
      </c>
      <c r="C62" s="14"/>
      <c r="D62" s="13" t="s">
        <v>18</v>
      </c>
      <c r="E62" s="15">
        <v>108.53</v>
      </c>
      <c r="F62" s="16">
        <f t="shared" si="0"/>
        <v>129.1507</v>
      </c>
    </row>
    <row r="63" spans="1:6" s="17" customFormat="1" ht="15">
      <c r="A63" s="18" t="s">
        <v>126</v>
      </c>
      <c r="B63" s="18" t="s">
        <v>127</v>
      </c>
      <c r="C63" s="19"/>
      <c r="D63" s="18" t="s">
        <v>18</v>
      </c>
      <c r="E63" s="15">
        <v>44.69</v>
      </c>
      <c r="F63" s="16">
        <f t="shared" si="0"/>
        <v>53.181099999999994</v>
      </c>
    </row>
    <row r="64" spans="1:6" s="17" customFormat="1" ht="28">
      <c r="A64" s="13" t="s">
        <v>128</v>
      </c>
      <c r="B64" s="13" t="s">
        <v>129</v>
      </c>
      <c r="C64" s="14"/>
      <c r="D64" s="13" t="s">
        <v>54</v>
      </c>
      <c r="E64" s="15">
        <v>238.34</v>
      </c>
      <c r="F64" s="16">
        <f t="shared" si="0"/>
        <v>283.62459999999999</v>
      </c>
    </row>
    <row r="65" spans="1:6" s="17" customFormat="1" ht="28">
      <c r="A65" s="18" t="s">
        <v>130</v>
      </c>
      <c r="B65" s="18" t="s">
        <v>131</v>
      </c>
      <c r="C65" s="19"/>
      <c r="D65" s="18" t="s">
        <v>54</v>
      </c>
      <c r="E65" s="15">
        <v>270.26</v>
      </c>
      <c r="F65" s="16">
        <f t="shared" si="0"/>
        <v>321.60939999999999</v>
      </c>
    </row>
    <row r="66" spans="1:6" s="17" customFormat="1" ht="28">
      <c r="A66" s="13" t="s">
        <v>132</v>
      </c>
      <c r="B66" s="13" t="s">
        <v>133</v>
      </c>
      <c r="C66" s="14"/>
      <c r="D66" s="13" t="s">
        <v>54</v>
      </c>
      <c r="E66" s="15">
        <v>463.9</v>
      </c>
      <c r="F66" s="16">
        <f t="shared" si="0"/>
        <v>552.04099999999994</v>
      </c>
    </row>
    <row r="67" spans="1:6" s="17" customFormat="1" ht="28">
      <c r="A67" s="18" t="s">
        <v>134</v>
      </c>
      <c r="B67" s="18" t="s">
        <v>135</v>
      </c>
      <c r="C67" s="19"/>
      <c r="D67" s="18" t="s">
        <v>54</v>
      </c>
      <c r="E67" s="15">
        <v>293.66000000000003</v>
      </c>
      <c r="F67" s="16">
        <f t="shared" si="0"/>
        <v>349.4554</v>
      </c>
    </row>
    <row r="68" spans="1:6" s="17" customFormat="1" ht="28">
      <c r="A68" s="13" t="s">
        <v>136</v>
      </c>
      <c r="B68" s="13" t="s">
        <v>137</v>
      </c>
      <c r="C68" s="14"/>
      <c r="D68" s="13" t="s">
        <v>54</v>
      </c>
      <c r="E68" s="15">
        <v>787.36</v>
      </c>
      <c r="F68" s="16">
        <f t="shared" si="0"/>
        <v>936.95839999999998</v>
      </c>
    </row>
    <row r="69" spans="1:6" s="17" customFormat="1" ht="28">
      <c r="A69" s="18" t="s">
        <v>138</v>
      </c>
      <c r="B69" s="18" t="s">
        <v>139</v>
      </c>
      <c r="C69" s="19"/>
      <c r="D69" s="18" t="s">
        <v>54</v>
      </c>
      <c r="E69" s="15">
        <v>1110.82</v>
      </c>
      <c r="F69" s="16">
        <f t="shared" si="0"/>
        <v>1321.8757999999998</v>
      </c>
    </row>
    <row r="70" spans="1:6" s="17" customFormat="1" ht="15">
      <c r="A70" s="14"/>
      <c r="B70" s="20" t="s">
        <v>140</v>
      </c>
      <c r="C70" s="14"/>
      <c r="D70" s="14"/>
      <c r="E70" s="15" t="s">
        <v>198</v>
      </c>
      <c r="F70" s="16" t="str">
        <f t="shared" si="0"/>
        <v xml:space="preserve"> </v>
      </c>
    </row>
    <row r="71" spans="1:6" s="17" customFormat="1" ht="28">
      <c r="A71" s="18" t="s">
        <v>141</v>
      </c>
      <c r="B71" s="18" t="s">
        <v>142</v>
      </c>
      <c r="C71" s="19"/>
      <c r="D71" s="18" t="s">
        <v>18</v>
      </c>
      <c r="E71" s="15">
        <v>680.96</v>
      </c>
      <c r="F71" s="16">
        <f t="shared" ref="F71:F99" si="1">IF(E71=" "," ",E71*1.19)</f>
        <v>810.3424</v>
      </c>
    </row>
    <row r="72" spans="1:6" s="17" customFormat="1" ht="28">
      <c r="A72" s="13" t="s">
        <v>143</v>
      </c>
      <c r="B72" s="13" t="s">
        <v>144</v>
      </c>
      <c r="C72" s="14"/>
      <c r="D72" s="13" t="s">
        <v>18</v>
      </c>
      <c r="E72" s="15">
        <v>1170.4000000000001</v>
      </c>
      <c r="F72" s="16">
        <f t="shared" si="1"/>
        <v>1392.7760000000001</v>
      </c>
    </row>
    <row r="73" spans="1:6" s="17" customFormat="1" ht="28">
      <c r="A73" s="18" t="s">
        <v>145</v>
      </c>
      <c r="B73" s="18" t="s">
        <v>146</v>
      </c>
      <c r="C73" s="19"/>
      <c r="D73" s="18" t="s">
        <v>18</v>
      </c>
      <c r="E73" s="15">
        <v>1434.27</v>
      </c>
      <c r="F73" s="16">
        <f t="shared" si="1"/>
        <v>1706.7812999999999</v>
      </c>
    </row>
    <row r="74" spans="1:6" s="17" customFormat="1" ht="28">
      <c r="A74" s="13" t="s">
        <v>147</v>
      </c>
      <c r="B74" s="13" t="s">
        <v>148</v>
      </c>
      <c r="C74" s="14"/>
      <c r="D74" s="13" t="s">
        <v>18</v>
      </c>
      <c r="E74" s="15">
        <v>489.44</v>
      </c>
      <c r="F74" s="16">
        <f t="shared" si="1"/>
        <v>582.43359999999996</v>
      </c>
    </row>
    <row r="75" spans="1:6" s="17" customFormat="1" ht="28">
      <c r="A75" s="18" t="s">
        <v>149</v>
      </c>
      <c r="B75" s="18" t="s">
        <v>150</v>
      </c>
      <c r="C75" s="19"/>
      <c r="D75" s="18" t="s">
        <v>18</v>
      </c>
      <c r="E75" s="15">
        <v>829.92</v>
      </c>
      <c r="F75" s="16">
        <f t="shared" si="1"/>
        <v>987.60479999999995</v>
      </c>
    </row>
    <row r="76" spans="1:6" s="17" customFormat="1" ht="28">
      <c r="A76" s="13" t="s">
        <v>151</v>
      </c>
      <c r="B76" s="13" t="s">
        <v>152</v>
      </c>
      <c r="C76" s="14"/>
      <c r="D76" s="13" t="s">
        <v>18</v>
      </c>
      <c r="E76" s="15">
        <v>1087.4100000000001</v>
      </c>
      <c r="F76" s="16">
        <f t="shared" si="1"/>
        <v>1294.0179000000001</v>
      </c>
    </row>
    <row r="77" spans="1:6" s="17" customFormat="1" ht="28">
      <c r="A77" s="18" t="s">
        <v>153</v>
      </c>
      <c r="B77" s="18" t="s">
        <v>154</v>
      </c>
      <c r="C77" s="19"/>
      <c r="D77" s="18" t="s">
        <v>18</v>
      </c>
      <c r="E77" s="15">
        <v>3262.22</v>
      </c>
      <c r="F77" s="16">
        <f t="shared" si="1"/>
        <v>3882.0417999999995</v>
      </c>
    </row>
    <row r="78" spans="1:6" s="17" customFormat="1" ht="28">
      <c r="A78" s="13" t="s">
        <v>155</v>
      </c>
      <c r="B78" s="13" t="s">
        <v>156</v>
      </c>
      <c r="C78" s="14"/>
      <c r="D78" s="13" t="s">
        <v>18</v>
      </c>
      <c r="E78" s="15">
        <v>3932.54</v>
      </c>
      <c r="F78" s="16">
        <f t="shared" si="1"/>
        <v>4679.7226000000001</v>
      </c>
    </row>
    <row r="79" spans="1:6" s="17" customFormat="1" ht="28">
      <c r="A79" s="18" t="s">
        <v>157</v>
      </c>
      <c r="B79" s="18" t="s">
        <v>158</v>
      </c>
      <c r="C79" s="19"/>
      <c r="D79" s="18" t="s">
        <v>18</v>
      </c>
      <c r="E79" s="15">
        <v>2730.22</v>
      </c>
      <c r="F79" s="16">
        <f t="shared" si="1"/>
        <v>3248.9617999999996</v>
      </c>
    </row>
    <row r="80" spans="1:6" s="17" customFormat="1" ht="28">
      <c r="A80" s="13" t="s">
        <v>159</v>
      </c>
      <c r="B80" s="13" t="s">
        <v>160</v>
      </c>
      <c r="C80" s="14"/>
      <c r="D80" s="13" t="s">
        <v>18</v>
      </c>
      <c r="E80" s="15">
        <v>3470.77</v>
      </c>
      <c r="F80" s="16">
        <f t="shared" si="1"/>
        <v>4130.2163</v>
      </c>
    </row>
    <row r="81" spans="1:6" s="17" customFormat="1" ht="28">
      <c r="A81" s="18" t="s">
        <v>161</v>
      </c>
      <c r="B81" s="18" t="s">
        <v>162</v>
      </c>
      <c r="C81" s="19"/>
      <c r="D81" s="18" t="s">
        <v>18</v>
      </c>
      <c r="E81" s="15">
        <v>489.44</v>
      </c>
      <c r="F81" s="16">
        <f t="shared" si="1"/>
        <v>582.43359999999996</v>
      </c>
    </row>
    <row r="82" spans="1:6" s="17" customFormat="1" ht="28">
      <c r="A82" s="13" t="s">
        <v>163</v>
      </c>
      <c r="B82" s="13" t="s">
        <v>164</v>
      </c>
      <c r="C82" s="14"/>
      <c r="D82" s="13" t="s">
        <v>18</v>
      </c>
      <c r="E82" s="15">
        <v>723.52</v>
      </c>
      <c r="F82" s="16">
        <f t="shared" si="1"/>
        <v>860.98879999999997</v>
      </c>
    </row>
    <row r="83" spans="1:6" s="17" customFormat="1" ht="28">
      <c r="A83" s="18" t="s">
        <v>165</v>
      </c>
      <c r="B83" s="18" t="s">
        <v>166</v>
      </c>
      <c r="C83" s="19"/>
      <c r="D83" s="18" t="s">
        <v>18</v>
      </c>
      <c r="E83" s="15">
        <v>893.76</v>
      </c>
      <c r="F83" s="16">
        <f t="shared" si="1"/>
        <v>1063.5744</v>
      </c>
    </row>
    <row r="84" spans="1:6" s="17" customFormat="1" ht="15">
      <c r="A84" s="13" t="s">
        <v>167</v>
      </c>
      <c r="B84" s="13" t="s">
        <v>168</v>
      </c>
      <c r="C84" s="14"/>
      <c r="D84" s="13" t="s">
        <v>18</v>
      </c>
      <c r="E84" s="15">
        <v>185.14</v>
      </c>
      <c r="F84" s="16">
        <f t="shared" si="1"/>
        <v>220.31659999999997</v>
      </c>
    </row>
    <row r="85" spans="1:6" s="17" customFormat="1" ht="15">
      <c r="A85" s="18" t="s">
        <v>167</v>
      </c>
      <c r="B85" s="18" t="s">
        <v>169</v>
      </c>
      <c r="C85" s="19"/>
      <c r="D85" s="18" t="s">
        <v>18</v>
      </c>
      <c r="E85" s="15">
        <v>451.14</v>
      </c>
      <c r="F85" s="16">
        <f t="shared" si="1"/>
        <v>536.85659999999996</v>
      </c>
    </row>
    <row r="86" spans="1:6" s="17" customFormat="1" ht="15">
      <c r="A86" s="13" t="s">
        <v>170</v>
      </c>
      <c r="B86" s="13" t="s">
        <v>171</v>
      </c>
      <c r="C86" s="14"/>
      <c r="D86" s="13" t="s">
        <v>18</v>
      </c>
      <c r="E86" s="15">
        <v>129.81</v>
      </c>
      <c r="F86" s="16">
        <f t="shared" si="1"/>
        <v>154.47389999999999</v>
      </c>
    </row>
    <row r="87" spans="1:6" s="17" customFormat="1" ht="15">
      <c r="A87" s="19"/>
      <c r="B87" s="21" t="s">
        <v>172</v>
      </c>
      <c r="C87" s="19"/>
      <c r="D87" s="19"/>
      <c r="E87" s="15" t="s">
        <v>198</v>
      </c>
      <c r="F87" s="16" t="str">
        <f t="shared" si="1"/>
        <v xml:space="preserve"> </v>
      </c>
    </row>
    <row r="88" spans="1:6" s="17" customFormat="1" ht="15">
      <c r="A88" s="13" t="s">
        <v>173</v>
      </c>
      <c r="B88" s="13" t="s">
        <v>174</v>
      </c>
      <c r="C88" s="14"/>
      <c r="D88" s="13" t="s">
        <v>54</v>
      </c>
      <c r="E88" s="15">
        <v>93.63</v>
      </c>
      <c r="F88" s="16">
        <f t="shared" si="1"/>
        <v>111.41969999999999</v>
      </c>
    </row>
    <row r="89" spans="1:6" s="17" customFormat="1" ht="15">
      <c r="A89" s="19"/>
      <c r="B89" s="21" t="s">
        <v>175</v>
      </c>
      <c r="C89" s="19"/>
      <c r="D89" s="19"/>
      <c r="E89" s="15" t="s">
        <v>198</v>
      </c>
      <c r="F89" s="16" t="str">
        <f t="shared" si="1"/>
        <v xml:space="preserve"> </v>
      </c>
    </row>
    <row r="90" spans="1:6" s="17" customFormat="1" ht="15">
      <c r="A90" s="13" t="s">
        <v>176</v>
      </c>
      <c r="B90" s="13" t="s">
        <v>177</v>
      </c>
      <c r="C90" s="14"/>
      <c r="D90" s="13" t="s">
        <v>18</v>
      </c>
      <c r="E90" s="15">
        <v>58.09</v>
      </c>
      <c r="F90" s="16">
        <f t="shared" si="1"/>
        <v>69.127099999999999</v>
      </c>
    </row>
    <row r="91" spans="1:6" s="17" customFormat="1" ht="15">
      <c r="A91" s="19"/>
      <c r="B91" s="21" t="s">
        <v>178</v>
      </c>
      <c r="C91" s="19"/>
      <c r="D91" s="19"/>
      <c r="E91" s="15" t="s">
        <v>198</v>
      </c>
      <c r="F91" s="16" t="str">
        <f t="shared" si="1"/>
        <v xml:space="preserve"> </v>
      </c>
    </row>
    <row r="92" spans="1:6" s="17" customFormat="1" ht="15">
      <c r="A92" s="13" t="s">
        <v>179</v>
      </c>
      <c r="B92" s="13" t="s">
        <v>180</v>
      </c>
      <c r="C92" s="14"/>
      <c r="D92" s="13" t="s">
        <v>54</v>
      </c>
      <c r="E92" s="15">
        <v>491.57</v>
      </c>
      <c r="F92" s="16">
        <f t="shared" si="1"/>
        <v>584.9683</v>
      </c>
    </row>
    <row r="93" spans="1:6" s="17" customFormat="1" ht="15">
      <c r="A93" s="18" t="s">
        <v>181</v>
      </c>
      <c r="B93" s="18" t="s">
        <v>182</v>
      </c>
      <c r="C93" s="19"/>
      <c r="D93" s="18" t="s">
        <v>54</v>
      </c>
      <c r="E93" s="15">
        <v>614.99</v>
      </c>
      <c r="F93" s="16">
        <f t="shared" si="1"/>
        <v>731.83809999999994</v>
      </c>
    </row>
    <row r="94" spans="1:6" s="17" customFormat="1" ht="15">
      <c r="A94" s="13" t="s">
        <v>183</v>
      </c>
      <c r="B94" s="13" t="s">
        <v>184</v>
      </c>
      <c r="C94" s="14"/>
      <c r="D94" s="13" t="s">
        <v>54</v>
      </c>
      <c r="E94" s="15">
        <v>942.7</v>
      </c>
      <c r="F94" s="16">
        <f t="shared" si="1"/>
        <v>1121.8130000000001</v>
      </c>
    </row>
    <row r="95" spans="1:6" s="17" customFormat="1" ht="28">
      <c r="A95" s="18" t="s">
        <v>185</v>
      </c>
      <c r="B95" s="18" t="s">
        <v>186</v>
      </c>
      <c r="C95" s="19"/>
      <c r="D95" s="18" t="s">
        <v>54</v>
      </c>
      <c r="E95" s="15">
        <v>1187.42</v>
      </c>
      <c r="F95" s="16">
        <f t="shared" si="1"/>
        <v>1413.0298</v>
      </c>
    </row>
    <row r="96" spans="1:6" s="17" customFormat="1" ht="15">
      <c r="A96" s="13" t="s">
        <v>187</v>
      </c>
      <c r="B96" s="13" t="s">
        <v>188</v>
      </c>
      <c r="C96" s="14"/>
      <c r="D96" s="13" t="s">
        <v>54</v>
      </c>
      <c r="E96" s="15">
        <v>491.57</v>
      </c>
      <c r="F96" s="16">
        <f t="shared" si="1"/>
        <v>584.9683</v>
      </c>
    </row>
    <row r="97" spans="1:6" s="17" customFormat="1" ht="15">
      <c r="A97" s="18" t="s">
        <v>189</v>
      </c>
      <c r="B97" s="18" t="s">
        <v>190</v>
      </c>
      <c r="C97" s="19"/>
      <c r="D97" s="18" t="s">
        <v>54</v>
      </c>
      <c r="E97" s="15">
        <v>614.99</v>
      </c>
      <c r="F97" s="16">
        <f t="shared" si="1"/>
        <v>731.83809999999994</v>
      </c>
    </row>
    <row r="98" spans="1:6" s="17" customFormat="1" ht="28">
      <c r="A98" s="13" t="s">
        <v>191</v>
      </c>
      <c r="B98" s="13" t="s">
        <v>192</v>
      </c>
      <c r="C98" s="14"/>
      <c r="D98" s="13" t="s">
        <v>54</v>
      </c>
      <c r="E98" s="15">
        <v>753.31</v>
      </c>
      <c r="F98" s="16">
        <f t="shared" si="1"/>
        <v>896.43889999999988</v>
      </c>
    </row>
    <row r="99" spans="1:6" s="17" customFormat="1" ht="28">
      <c r="A99" s="18" t="s">
        <v>193</v>
      </c>
      <c r="B99" s="18" t="s">
        <v>194</v>
      </c>
      <c r="C99" s="19"/>
      <c r="D99" s="18" t="s">
        <v>54</v>
      </c>
      <c r="E99" s="15">
        <v>1368.3</v>
      </c>
      <c r="F99" s="16">
        <f t="shared" si="1"/>
        <v>1628.2769999999998</v>
      </c>
    </row>
    <row r="100" spans="1:6" ht="13.25" customHeight="1">
      <c r="A100" s="24" t="s">
        <v>4</v>
      </c>
      <c r="B100" s="25"/>
      <c r="C100" s="25"/>
      <c r="D100" s="25"/>
    </row>
    <row r="101" spans="1:6" ht="13.25" customHeight="1">
      <c r="A101" s="24" t="s">
        <v>5</v>
      </c>
      <c r="B101" s="25"/>
      <c r="C101" s="25"/>
      <c r="D101" s="25"/>
    </row>
    <row r="102" spans="1:6" ht="13.25" customHeight="1">
      <c r="A102" s="24" t="s">
        <v>6</v>
      </c>
      <c r="B102" s="25"/>
      <c r="C102" s="25"/>
      <c r="D102" s="25"/>
    </row>
    <row r="103" spans="1:6" ht="13.25" customHeight="1">
      <c r="A103" s="24" t="s">
        <v>7</v>
      </c>
      <c r="B103" s="25"/>
      <c r="C103" s="25"/>
      <c r="D103" s="25"/>
    </row>
    <row r="104" spans="1:6" ht="13.25" customHeight="1">
      <c r="A104" s="24" t="s">
        <v>8</v>
      </c>
      <c r="B104" s="25"/>
      <c r="C104" s="25"/>
      <c r="D104" s="25"/>
    </row>
    <row r="105" spans="1:6" ht="13.25" customHeight="1">
      <c r="A105" s="24" t="s">
        <v>9</v>
      </c>
      <c r="B105" s="25"/>
      <c r="C105" s="25"/>
      <c r="D105" s="25"/>
    </row>
  </sheetData>
  <sheetProtection algorithmName="SHA-512" hashValue="pTmFRiW007V1TnZuh+/feQSeH2wWsd6qNbNd2pUxeEfS+x8rQ3FTLtykXiS7gnEzHlRVQQKum0D+ABBZbTSfvg==" saltValue="DwpKWzqm62RlGEuCEHAJug==" spinCount="100000" sheet="1" objects="1" scenarios="1"/>
  <mergeCells count="10">
    <mergeCell ref="E1:F2"/>
    <mergeCell ref="E3:F3"/>
    <mergeCell ref="A105:D105"/>
    <mergeCell ref="A100:D100"/>
    <mergeCell ref="A101:D101"/>
    <mergeCell ref="A102:D102"/>
    <mergeCell ref="A103:D103"/>
    <mergeCell ref="A104:D104"/>
    <mergeCell ref="A1:D1"/>
    <mergeCell ref="A3:D3"/>
  </mergeCells>
  <hyperlinks>
    <hyperlink ref="A105" r:id="rId1" display="mailto:info@niveoporfessional.com" xr:uid="{11255772-DF99-421B-B82B-FEB2C05E027B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NIVEO+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Jager</dc:creator>
  <cp:lastModifiedBy>Microsoft Office User</cp:lastModifiedBy>
  <dcterms:created xsi:type="dcterms:W3CDTF">2022-06-22T14:41:41Z</dcterms:created>
  <dcterms:modified xsi:type="dcterms:W3CDTF">2022-10-28T12:38:03Z</dcterms:modified>
</cp:coreProperties>
</file>